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сентябрь\для сайта\"/>
    </mc:Choice>
  </mc:AlternateContent>
  <bookViews>
    <workbookView xWindow="0" yWindow="0" windowWidth="14415" windowHeight="11880"/>
  </bookViews>
  <sheets>
    <sheet name="Отч за сент" sheetId="18" r:id="rId1"/>
  </sheets>
  <definedNames>
    <definedName name="_xlnm._FilterDatabase" localSheetId="0" hidden="1">'Отч за сент'!$B$9:$J$779</definedName>
    <definedName name="_xlnm.Print_Area" localSheetId="0">'Отч за сент'!$A$1:$J$781</definedName>
  </definedNames>
  <calcPr calcId="162913"/>
</workbook>
</file>

<file path=xl/calcChain.xml><?xml version="1.0" encoding="utf-8"?>
<calcChain xmlns="http://schemas.openxmlformats.org/spreadsheetml/2006/main">
  <c r="H779" i="18" l="1"/>
  <c r="J779" i="18" l="1"/>
  <c r="I779" i="18"/>
  <c r="G779" i="18"/>
  <c r="F77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</calcChain>
</file>

<file path=xl/sharedStrings.xml><?xml version="1.0" encoding="utf-8"?>
<sst xmlns="http://schemas.openxmlformats.org/spreadsheetml/2006/main" count="2379" uniqueCount="1701">
  <si>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</si>
  <si>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</si>
  <si>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</si>
  <si>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</si>
  <si>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</si>
  <si>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</si>
  <si>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</si>
  <si>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</si>
  <si>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</si>
  <si>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Сентябрь</t>
  </si>
  <si>
    <t>Итого</t>
  </si>
  <si>
    <t>Школа</t>
  </si>
  <si>
    <t>Интернат</t>
  </si>
  <si>
    <t>Номер акта</t>
  </si>
  <si>
    <t>Общая сумма акта (тенге)</t>
  </si>
  <si>
    <t>КАРАГАНДИНСКАЯ ОБЛАСТЬ КАРАГАНДА Г.А. Г.КАРАГАНДА</t>
  </si>
  <si>
    <t>Г.АЛМАТЫ МЕДЕУСКИЙ РАЙОН</t>
  </si>
  <si>
    <t>ТУРКЕСТАНСКАЯ ОБЛАСТЬ ТУРКЕСТАН Г.А. Г.ТУРКЕСТАН</t>
  </si>
  <si>
    <t>Г.АСТАНА РАЙОН АЛМАТЫ</t>
  </si>
  <si>
    <t>Г.АСТАНА РАЙОН ЕСИЛЬ</t>
  </si>
  <si>
    <t>АТЫРАУСКАЯ ОБЛАСТЬ АТЫРАУ Г.А. Г.АТЫРАУ</t>
  </si>
  <si>
    <t>ТУРКЕСТАНСКАЯ ОБЛАСТЬ САЙРАМСКИЙ РАЙОН КАРАСУСКИЙ С.О. С.КАРАСУ</t>
  </si>
  <si>
    <t>Г.АЛМАТЫ АУЭЗОВСКИЙ РАЙОН</t>
  </si>
  <si>
    <t>Г.ШЫМКЕНТ АЛЬ-ФАРАБИЙСКИЙ РАЙОН</t>
  </si>
  <si>
    <t>ТУРКЕСТАНСКАЯ ОБЛАСТЬ КЕЛЕССКИЙ РАЙОН АБАЙСКИЙ С.О. С.АБАЙ</t>
  </si>
  <si>
    <t>АЛМАТИНСКАЯ ОБЛАСТЬ КАРАСАЙСКИЙ РАЙОН КАСКЕЛЕНСКАЯ Г.А. Г.КАСКЕЛЕН</t>
  </si>
  <si>
    <t>ТУРКЕСТАНСКАЯ ОБЛАСТЬ АРЫСЬ Г.А. Г.АРЫСЬ</t>
  </si>
  <si>
    <t>АЛМАТИНСКАЯ ОБЛАСТЬ ТАЛГАРСКИЙ РАЙОН ТУЗДЫБАСТАУСКИЙ С.О. С.ТУЗДЫБАСТАУ</t>
  </si>
  <si>
    <t>СЕВЕРО-КАЗАХСТАНСКАЯ ОБЛАСТЬ ПЕТРОПАВЛОВСК Г.А. Г.ПЕТРОПАВЛОВСК</t>
  </si>
  <si>
    <t>АЛМАТИНСКАЯ ОБЛАСТЬ ЕНБЕКШИКАЗАХСКИЙ РАЙОН ЕСИКСКАЯ Г.А. Г.ЕСИК</t>
  </si>
  <si>
    <t>МАНГИСТАУСКАЯ ОБЛАСТЬ АКТАУ Г.А. Г.АКТАУ</t>
  </si>
  <si>
    <t>КОСТАНАЙСКАЯ ОБЛАСТЬ КОСТАНАЙ Г.А. Г.КОСТАНАЙ</t>
  </si>
  <si>
    <t>КЫЗЫЛОРДИНСКАЯ ОБЛАСТЬ КЫЗЫЛОРДА Г.А. Г.КЫЗЫЛОРДА</t>
  </si>
  <si>
    <t>ЖАМБЫЛСКАЯ ОБЛАСТЬ ЖАМБЫЛСКИЙ РАЙОН КАРАОЙСКИЙ С.О. С.ПРИГОРОДНОЕ</t>
  </si>
  <si>
    <t>Г.ШЫМКЕНТ КАРАТАУСКИЙ РАЙОН</t>
  </si>
  <si>
    <t>АКМОЛИНСКАЯ ОБЛАСТЬ КОКШЕТАУ Г.А. Г.КОКШЕТАУ</t>
  </si>
  <si>
    <t>Г.АЛМАТЫ БОСТАНДЫКСКИЙ РАЙОН</t>
  </si>
  <si>
    <t>КАРАГАНДИНСКАЯ ОБЛАСТЬ САРАНЬ Г.А. Г.САРАНЬ</t>
  </si>
  <si>
    <t>ЖАМБЫЛСКАЯ ОБЛАСТЬ КОРДАЙСКИЙ РАЙОН МАСАНЧИНСКИЙ С.О. С.МАСАНЧИ</t>
  </si>
  <si>
    <t>КАРАГАНДИНСКАЯ ОБЛАСТЬ КАРАГАНДА Г.А. Г.КАРАГАНДА ОКТЯБРЬСКАЯ Р.А. ОКТЯБРЬСКИЙ РАЙОН</t>
  </si>
  <si>
    <t>ТУРКЕСТАНСКАЯ ОБЛАСТЬ ЖЕТЫСАЙСКИЙ РАЙОН Г.ЖЕТЫСАЙ</t>
  </si>
  <si>
    <t>МАНГИСТАУСКАЯ ОБЛАСТЬ МУНАЙЛИНСКИЙ РАЙОН С.О.АТАМЕКЕН С.АТАМЕКЕН</t>
  </si>
  <si>
    <t>КЫЗЫЛОРДИНСКАЯ ОБЛАСТЬ ЖАНАКОРГАНСКИЙ РАЙОН ЖАНАКОРГАНСКИЙ С.О. С.ЖАНАКОРГАН</t>
  </si>
  <si>
    <t>АКТЮБИНСКАЯ ОБЛАСТЬ АКТОБЕ Г.А. Г.АКТОБЕ РАЙОН АСТАНА</t>
  </si>
  <si>
    <t>ТУРКЕСТАНСКАЯ ОБЛАСТЬ ОРДАБАСЫНСКИЙ РАЙОН С.О.ШУБАРСУ С.ШУБАРСУ</t>
  </si>
  <si>
    <t>Г.ШЫМКЕНТ ЕНБЕКШИНСКИЙ РАЙОН</t>
  </si>
  <si>
    <t>ОБЛАСТЬ ЖЕТІСУ ТАЛДЫКОРГАН Г.А. Г.ТАЛДЫКОРГАН</t>
  </si>
  <si>
    <t>ЖАМБЫЛСКАЯ ОБЛАСТЬ КОРДАЙСКИЙ РАЙОН СОРТОБИНСКИЙ С.О. С.СОРТОБЕ</t>
  </si>
  <si>
    <t>АЛМАТИНСКАЯ ОБЛАСТЬ ТАЛГАРСКИЙ РАЙОН ГУЛЬДАЛИНСКИЙ С.О. С.ГУЛЬДАЛА</t>
  </si>
  <si>
    <t>ТУРКЕСТАНСКАЯ ОБЛАСТЬ САЙРАМСКИЙ РАЙОН АРЫССКИЙ С.О. С.КОЖАКОРГАН</t>
  </si>
  <si>
    <t>АЛМАТИНСКАЯ ОБЛАСТЬ ИЛИЙСКИЙ РАЙОН КАЗЦИКОВСКИЙ С.О. С.КАЗЦИК</t>
  </si>
  <si>
    <t>Г.ШЫМКЕНТ АБАЙСКИЙ РАЙОН</t>
  </si>
  <si>
    <t>ЖАМБЫЛСКАЯ ОБЛАСТЬ КОРДАЙСКИЙ РАЙОН КОРДАЙСКИЙ С.О. С.КОРДАЙ</t>
  </si>
  <si>
    <t>Г.АЛМАТЫ НАУРЫЗБАЙ РАЙОН</t>
  </si>
  <si>
    <t>ТУРКЕСТАНСКАЯ ОБЛАСТЬ МАКТААРАЛЬСКИЙ РАЙОН МАКТААРАЛЬСКИЙ С.О. С.ОРКЕНИЕТ</t>
  </si>
  <si>
    <t>АЛМАТИНСКАЯ ОБЛАСТЬ КАРАСАЙСКИЙ РАЙОН ЕЛЬТАЙСКИЙ С.О. С.БЕРЕКЕ</t>
  </si>
  <si>
    <t>ТУРКЕСТАНСКАЯ ОБЛАСТЬ ОРДАБАСЫНСКИЙ РАЙОН БУРЖАРСКИЙ С.О. С.КАЙНАР</t>
  </si>
  <si>
    <t>ЖАМБЫЛСКАЯ ОБЛАСТЬ КОРДАЙСКИЙ РАЙОН БЕТКАЙНАРСКИЙ С.О. А.БЕТКАЙНАР</t>
  </si>
  <si>
    <t>Г.АЛМАТЫ АЛАТАУСКИЙ РАЙОН</t>
  </si>
  <si>
    <t>ЖАМБЫЛСКАЯ ОБЛАСТЬ ТАРАЗ Г.А. Г.ТАРАЗ</t>
  </si>
  <si>
    <t>Г.АЛМАТЫ ТУРКСИБСКИЙ РАЙОН</t>
  </si>
  <si>
    <t>ПАВЛОДАРСКАЯ ОБЛАСТЬ ПАВЛОДАР Г.А. Г.ПАВЛОДАР</t>
  </si>
  <si>
    <t>ТУРКЕСТАНСКАЯ ОБЛАСТЬ КЕНТАУ Г.А. Г.КЕНТАУ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</si>
  <si>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</si>
  <si>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</si>
  <si>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САЙРАМСКИЙ РАЙОН КАРАБУЛАКСКИЙ С.О. С.КАРАБУЛАК</t>
  </si>
  <si>
    <t>АЛМАТИНСКАЯ ОБЛАСТЬ ТАЛГАРСКИЙ РАЙОН ТАЛГАРСКАЯ Г.А. Г.ТАЛГАР</t>
  </si>
  <si>
    <t>ТУРКЕСТАНСКАЯ ОБЛАСТЬ САРЫАГАШСКИЙ РАЙОН Г.САРЫАГАШ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</si>
  <si>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</si>
  <si>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МАНГИСТАУСКИЙ С.О. С.МАНГИСТАУ</t>
  </si>
  <si>
    <t>ТУРКЕСТАНСКАЯ ОБЛАСТЬ МАКТААРАЛЬСКИЙ РАЙОН МЫРЗАКЕНТСАЯ П.А. П. МЫРЗАКЕНТ</t>
  </si>
  <si>
    <t>Г.АЛМАТЫ АЛМАЛИНСКИЙ РАЙОН</t>
  </si>
  <si>
    <t>МАНГИСТАУСКАЯ ОБЛАСТЬ ЖАНАОЗЕН Г.А. С.А. РАХАТ С.РАХАТ</t>
  </si>
  <si>
    <t>ЖАМБЫЛСКАЯ ОБЛАСТЬ ЖАМБЫЛСКИЙ РАЙОН КЫЗЫЛКАЙНАРСКИЙ С.О. С.КЫЗЫЛКАЙНАР</t>
  </si>
  <si>
    <t>МАНГИСТАУСКАЯ ОБЛАСТЬ МУНАЙЛИНСКИЙ РАЙОН С.О.БАСКУДУК С.БАСКУДУК</t>
  </si>
  <si>
    <t>ТУРКЕСТАНСКАЯ ОБЛАСТЬ САРЫАГАШСКИЙ РАЙОН ТЕГИСШИЛЬСКИЙ С.О. С.ТАСКЕСКЕН</t>
  </si>
  <si>
    <t>АКМОЛИНСКАЯ ОБЛАСТЬ БУРАБАЙСКИЙ РАЙОН ЩУЧИНСКАЯ Г.А. Г.ЩУЧИНСК</t>
  </si>
  <si>
    <t>ЖАМБЫЛСКАЯ ОБЛАСТЬ КОРДАЙСКИЙ РАЙОН АУХАТТИНСКИЙ С.О. А.АУХАТТЫ</t>
  </si>
  <si>
    <t>ТУРКЕСТАНСКАЯ ОБЛАСТЬ САЙРАМСКИЙ РАЙОН КАРАМУРТСКИЙ С.О. С.КАРАМУРТ</t>
  </si>
  <si>
    <t>ТУРКЕСТАНСКАЯ ОБЛАСТЬ САРЫАГАШСКИЙ РАЙОН ЖЕМИСТИНСКИЙ С.О. С.ЖЕМИСТИ</t>
  </si>
  <si>
    <t>АКМОЛИНСКАЯ ОБЛАСТЬ ЦЕЛИНОГРАДСКИЙ РАЙОН КОСШЫНСКИЙ С.О. С.КОСШЫ</t>
  </si>
  <si>
    <t>КЫЗЫЛОРДИНСКАЯ ОБЛАСТЬ ЧИИЛИЙСКИЙ РАЙОН ШИЕЛИЙСКИЙ С.О. С.ШИЕЛИ</t>
  </si>
  <si>
    <t>ТУРКЕСТАНСКАЯ ОБЛАСТЬ КЕНТАУ Г.А. КАРАШИКСКИЙ С.О. С.КАРАШИК</t>
  </si>
  <si>
    <t>ТУРКЕСТАНСКАЯ ОБЛАСТЬ САРЫАГАШСКИЙ РАЙОН ЖАРТЫТОБИНСКИЙ С.О. С.КУРАМА</t>
  </si>
  <si>
    <t>ОБЛАСТЬ АБАЙ СЕМЕЙ Г.А. Г.СЕМЕЙ</t>
  </si>
  <si>
    <t>ТУРКЕСТАНСКАЯ ОБЛАСТЬ КАЗЫГУРТСКИЙ РАЙОН КАЗЫГУРТСКИЙ С.О. С.КАЗЫГУРТ</t>
  </si>
  <si>
    <t>СЕВЕРО-КАЗАХСТАНСКАЯ ОБЛАСТЬ КЫЗЫЛЖАРСКИЙ РАЙОН БЕСКОЛЬСКИЙ С.О. С.БЕСКОЛЬ</t>
  </si>
  <si>
    <t>ВОСТОЧНО-КАЗАХСТАНСКАЯ ОБЛАСТЬ УСТЬ-КАМЕНОГОРСК Г.А. Г.УСТЬ-КАМЕНОГОРСК</t>
  </si>
  <si>
    <t>ЖАМБЫЛСКАЯ ОБЛАСТЬ МЕРКЕНСКИЙ РАЙОН ЖАМБЫЛСКИЙ С.О. С.ЖАМБЫЛ</t>
  </si>
  <si>
    <t>АЛМАТИНСКАЯ ОБЛАСТЬ ТАЛГАРСКИЙ РАЙОН БЕСКАЙНАРСКИЙ С.О. С.БЕСКАЙНАР</t>
  </si>
  <si>
    <t>АЛМАТИНСКАЯ ОБЛАСТЬ ТАЛДЫКОРГАН Г.А. Г.ТАЛДЫКОРГАН</t>
  </si>
  <si>
    <t>ЖАМБЫЛСКАЯ ОБЛАСТЬ МЕРКЕНСКИЙ РАЙОН МЕРКЕНСКИЙ С.О. С.МЕРКЕ</t>
  </si>
  <si>
    <t>КАРАГАНДИНСКАЯ ОБЛАСТЬ ТЕМИРТАУ Г.А. Г.ТЕМИРТАУ</t>
  </si>
  <si>
    <t>ОБЛАСТЬ АБАЙ  АЯГОЗСКИЙ РАЙОН АЯГОЗ Г.А. Г.АЯГОЗ</t>
  </si>
  <si>
    <t>ТУРКЕСТАНСКАЯ ОБЛАСТЬ ЖЕТЫСАЙСКИЙ РАЙОН АСЫКАТИНСКАЯ П.А. П. АСЫКАТА</t>
  </si>
  <si>
    <t>АЛМАТИНСКАЯ ОБЛАСТЬ КАРАСАЙСКИЙ РАЙОН С.ШАЛКАР</t>
  </si>
  <si>
    <t>АЛМАТИНСКАЯ ОБЛАСТЬ ИЛИЙСКИЙ РАЙОН ЭНЕРГЕТИЧЕСКИЙ С.О. С.ПОКРОВКА</t>
  </si>
  <si>
    <t>ТУРКЕСТАНСКАЯ ОБЛАСТЬ САЙРАМСКИЙ РАЙОН АКСУКЕНТСКИЙ С.О. С.АКСУ</t>
  </si>
  <si>
    <t>АЛМАТИНСКАЯ ОБЛАСТЬ ЕНБЕКШИКАЗАХСКИЙ РАЙОН БАЙТЕРЕКСКИЙ С.О. С.БАЙТЕРЕК</t>
  </si>
  <si>
    <t>ЖАМБЫЛСКАЯ ОБЛАСТЬ КОРДАЙСКИЙ РАЙОН ЖАМБЫЛСКИЙ С.О. С.ЖАМБЫЛ</t>
  </si>
  <si>
    <t>ТУРКЕСТАНСКАЯ ОБЛАСТЬ ЖЕТЫСАЙСКИЙ РАЙОН ЖАНААУЛЬСКИЙ С.О. С.ЫНТЫМАК</t>
  </si>
  <si>
    <t>ТУРКЕСТАНСКАЯ ОБЛАСТЬ ЖЕТЫСАЙСКИЙ РАЙОН С.О.ШАБЛАНА ДИЛЬДАБЕКОВА С.ЗЕРДЕЛИ</t>
  </si>
  <si>
    <t>МАНГИСТАУСКАЯ ОБЛАСТЬ ЖАНАОЗЕН Г.А. Г.ЖАНАОЗЕН</t>
  </si>
  <si>
    <t>АЛМАТИНСКАЯ ОБЛАСТЬ ЖАМБЫЛСКИЙ РАЙОН УЗЫНАГАШСКИЙ С.О. С.УЗЫНАГАШ</t>
  </si>
  <si>
    <t>ЖАМБЫЛСКАЯ ОБЛАСТЬ КОРДАЙСКИЙ РАЙОН КАРАСУСКИЙ С.О. С.КАРАСУ</t>
  </si>
  <si>
    <t>АКТЮБИНСКАЯ ОБЛАСТЬ АКТОБЕ Г.А. Г.АКТОБЕ РАЙОН АЛМАТЫ</t>
  </si>
  <si>
    <t>ТУРКЕСТАНСКАЯ ОБЛАСТЬ РАЙОН БАЙДИБЕКА КОСАКЖАРСКИЙ С.О. С.ЧАЯН</t>
  </si>
  <si>
    <t>ТУРКЕСТАНСКАЯ ОБЛАСТЬ ТОЛЕБИЙСКИЙ РАЙОН Г.ЛЕНГЕР</t>
  </si>
  <si>
    <t>ЖАМБЫЛСКАЯ ОБЛАСТЬ КОРДАЙСКИЙ РАЙОН СТЕПНОВСКИЙ С.О. С.СТЕПНОЕ</t>
  </si>
  <si>
    <t>КАРАГАНДИНСКАЯ ОБЛАСТЬ КАРАГАНДА Г.А. Г.КАРАГАНДА Р.А. ИМ. КАЗЫБЕК БИ РАЙОН ИМ.КАЗЫБЕК БИ</t>
  </si>
  <si>
    <t>ВОСТОЧНО-КАЗАХСТАНСКАЯ ОБЛАСТЬ ШЕМОНАИХИНСКИЙ РАЙОН ШЕМОНАИХИНСКАЯ Г.А. Г.ШЕМОНАИХА</t>
  </si>
  <si>
    <t>МАНГИСТАУСКАЯ ОБЛАСТЬ МУНАЙЛИНСКИЙ РАЙОН КЫЗЫЛТОБИНСКИЙ С.О. С.КЫЗЫЛТОБЕ</t>
  </si>
  <si>
    <t>АЛМАТИНСКАЯ ОБЛАСТЬ ИЛИЙСКИЙ РАЙОН БАЙСЕРКЕНСКИЙ С.О. С.БАЙСЕРКЕ</t>
  </si>
  <si>
    <t>АЛМАТИНСКАЯ ОБЛАСТЬ КАРАСАЙСКИЙ РАЙОН РАЙЫМБЕКСКИЙ С.О. С.ЖАНАТУРМЫС</t>
  </si>
  <si>
    <t>ТУРКЕСТАНСКАЯ ОБЛАСТЬ КЕЛЕССКИЙ РАЙОН АКТОБИНСКИЙ С.О. С.КЫЗЫЛАСКЕР</t>
  </si>
  <si>
    <t>ЖАМБЫЛСКАЯ ОБЛАСТЬ КОРДАЙСКИЙ РАЙОН КАСЫКСКИЙ С.О. С.АЛЬЖАН АНА</t>
  </si>
  <si>
    <t>АЛМАТИНСКАЯ ОБЛАСТЬ КАРАСАЙСКИЙ РАЙОН УМТЫЛСКИЙ С.О. С.АЛМАЛЫБАК</t>
  </si>
  <si>
    <t>ПАВЛОДАРСКАЯ ОБЛАСТЬ ЭКИБАСТУЗ Г.А. Г.ЭКИБАСТУЗ</t>
  </si>
  <si>
    <t>ЖАМБЫЛСКАЯ ОБЛАСТЬ ШУСКИЙ РАЙОН ШУСКАЯ Г.А. Г.ШУ</t>
  </si>
  <si>
    <t>КЫЗЫЛОРДИНСКАЯ ОБЛАСТЬ КЫЗЫЛОРДА Г.А. ТАСБУГЕТСКАЯ П.А. П.ТАСБУГЕТ</t>
  </si>
  <si>
    <t>АЛМАТИНСКАЯ ОБЛАСТЬ ИЛИЙСКИЙ РАЙОН АЩИБУЛАКСКИЙ С.О. С.МУХАМЕТЖАН ТУЙМЕБАЕВА</t>
  </si>
  <si>
    <t>ТУРКЕСТАНСКАЯ ОБЛАСТЬ КЕНТАУ Г.А. ЖУЙНЕКСКИЙ С.О. С.ЖУЙНЕК</t>
  </si>
  <si>
    <t>АЛМАТИНСКАЯ ОБЛАСТЬ ИЛИЙСКИЙ РАЙОН ЭНЕРГЕТИЧЕСКИЙ С.О. С.ОТЕГЕН БАТЫРА</t>
  </si>
  <si>
    <t>АКТЮБИНСКАЯ ОБЛАСТЬ АКТОБЕ Г.А. Г.АКТОБЕ</t>
  </si>
  <si>
    <t>ТУРКЕСТАНСКАЯ ОБЛАСТЬ САРЫАГАШСКИЙ РАЙОН КУРКЕЛЕССКИЙ С.О. С. АКНИЕТ</t>
  </si>
  <si>
    <t>АЛМАТИНСКАЯ ОБЛАСТЬ ЖАМБЫЛСКИЙ РАЙОН КАРГАЛИНСКИЙ С.О. С.КАРГАЛЫ</t>
  </si>
  <si>
    <t>ТУРКЕСТАНСКАЯ ОБЛАСТЬ САРЫАГАШСКИЙ РАЙОН КУРКЕЛЕССКИЙ С.О. С.БЕРЕКЕ</t>
  </si>
  <si>
    <t>МАНГИСТАУСКАЯ ОБЛАСТЬ ТУПКАРАГАНСКИЙ РАЙОН С.О.САИНА ШАПАГАТОВА С.САИНА ШАПАГАТОВА</t>
  </si>
  <si>
    <t>Г.АЛМАТЫ ЖЕТЫСУСКИЙ РАЙОН</t>
  </si>
  <si>
    <t>ЖАМБЫЛСКАЯ ОБЛАСТЬ КОРДАЙСКИЙ РАЙОН ОТАРСКИЙ С.О. С.ОТАР</t>
  </si>
  <si>
    <t>АЛМАТИНСКАЯ ОБЛАСТЬ КАРАСАЙСКИЙ РАЙОН ИРГЕЛИНСКИЙ С.О. С.ИРГЕЛИ</t>
  </si>
  <si>
    <t>АЛМАТИНСКАЯ ОБЛАСТЬ ИЛИЙСКИЙ РАЙОН БОРАЛДАЙСКАЯ П.А. П.БОРАЛДАЙ</t>
  </si>
  <si>
    <t>Частное учреждение комплекс школа - детский сад "Школа Будущего "Әділет"</t>
  </si>
  <si>
    <t>Товарищество с ограниченной ответственностью "Частная гимназия "Лика"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</si>
  <si>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</si>
  <si>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"Ақбұлақ 1 - Астана"</t>
  </si>
  <si>
    <t>"BINOM EDUCATION" ( Nova City" улица 38) им. К.Сатпаева</t>
  </si>
  <si>
    <t>ТОО «Happy Choice»</t>
  </si>
  <si>
    <t>ТОО "Начальная школа "Smart Kids"</t>
  </si>
  <si>
    <t>Товарищество с ограниченной ответственностью "Комплекс "начальная школа-детский сад "Керемет"</t>
  </si>
  <si>
    <t>Учреждение "Школа "Parasat Almaty"</t>
  </si>
  <si>
    <t>ТОО "начальная школа Turkestan"</t>
  </si>
  <si>
    <t>Некоммерческое Учреждение "Учебно-методический образовательный центр "АРАЙ"</t>
  </si>
  <si>
    <t>Частное учреждение "Технический лицей"</t>
  </si>
  <si>
    <t>Учреждение "Школа -Колледж "Кокил"</t>
  </si>
  <si>
    <t>Начальная школа одаренных детей Абай</t>
  </si>
  <si>
    <t>"Shoqan Ualikhanov ulttiq mektebi " начальная школ</t>
  </si>
  <si>
    <t>ТОО "начальная школа TORONTO"</t>
  </si>
  <si>
    <t>Товарищество с ограниченной ответственностью "Зиянұр"</t>
  </si>
  <si>
    <t>Товарищество с ограниченной ответственностью "Elite School KZ"</t>
  </si>
  <si>
    <t>Товарищество с ограниченной ответственностью "PRIVATE SCHOOL "KOKTOBE"</t>
  </si>
  <si>
    <t>Товарищество с ограниченной ответственностью "Частная школа гимназия "Мейірімді періште"</t>
  </si>
  <si>
    <t>ТОО "Средняя школа "Низамхан"</t>
  </si>
  <si>
    <t>Филиал Некоммерческого акционерного общества "Республиканская физико-математическая школа" в городе Нур-Султан</t>
  </si>
  <si>
    <t>ТОО EKONOMIKALYQ LITSEI (ТОО "ЭКОНОМИЧЕСКИЙ ЛИЦЕЙ")</t>
  </si>
  <si>
    <t>Частное учреждение "Жастык"</t>
  </si>
  <si>
    <t>ТОО "125 QYZYLORDA"</t>
  </si>
  <si>
    <t>ТОО "Оздоровительный центр санаторного типа «Детский сад-школа гимназия "Нур Алим» ( ул. Арай, 19 А)</t>
  </si>
  <si>
    <t>ТОО "JOO High School Shymkent"</t>
  </si>
  <si>
    <t>Товарищество с ограниченной ответственностью "Mega intellectual"</t>
  </si>
  <si>
    <t>Частное общеобразовательное учреждение школа «Зерде»</t>
  </si>
  <si>
    <t>Товарищество с ограниченной ответственностью "Комплекс школа-ясли-сад "Бахыт"</t>
  </si>
  <si>
    <t xml:space="preserve">ТОО "PARASAT AJ"  mektebi - ТОО "Бал Қазына" </t>
  </si>
  <si>
    <t>ТОО "Білімді ұрпақ - 3"</t>
  </si>
  <si>
    <t>Товарищество с ограниченной ответственностью "Школа современного образования "BASTAU"</t>
  </si>
  <si>
    <t>Товарищество с ограниченной ответственностью "School Leader"</t>
  </si>
  <si>
    <t>Товарищество с ограниченной ответственностью "Children Caspian"</t>
  </si>
  <si>
    <t>Товарищество с ограниченной ответственностью "Общеобразовательная школа "Жан-Нұр"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</si>
  <si>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</si>
  <si>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"Средняя школа углубленного образования "Болашақ" (ранее - Начальная общеобразовательная школа "Болашак")</t>
  </si>
  <si>
    <t>Товарищество с ограниченной ответственностью "КЕМЕЛ БИЛИМ"</t>
  </si>
  <si>
    <t>ТОО "KursAnt Bilim Group"</t>
  </si>
  <si>
    <t>Товарищество с ограниченной ответственностью "Dana bala mektebi"</t>
  </si>
  <si>
    <t>Товарищество с ограниченной ответственностью "JOO High School Aktau"</t>
  </si>
  <si>
    <t>Товарищество с ограниченной ответственностью "Общеобразовательная школа "Зере"</t>
  </si>
  <si>
    <t>Школа-лицей BINOM SCHOOL имени Абиша Кекилбаева</t>
  </si>
  <si>
    <t>"125 TALDYQORGAN"</t>
  </si>
  <si>
    <t>ТОО "TM school"</t>
  </si>
  <si>
    <t>ТОО " Білімді ұрпақ - 2"</t>
  </si>
  <si>
    <t>Учреждение «Озат-School»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</si>
  <si>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</si>
  <si>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"Частная школа имени Худайбергена Хайтенова"</t>
  </si>
  <si>
    <t>ТОО "Intellectual generation"</t>
  </si>
  <si>
    <t>Учреждение образования "Школа-Лицей "STEAM"</t>
  </si>
  <si>
    <t>ЧУ  "Начальная школа "DANA SCHOOL"</t>
  </si>
  <si>
    <t>ТОО "Sholpan.kz"  Частная школа "Келешек"</t>
  </si>
  <si>
    <t>ТОО "Жас Дарын-3» бастауыш мектебі"</t>
  </si>
  <si>
    <t>Учреждение "Oрда School"</t>
  </si>
  <si>
    <t>ТОО школа \Даму- Білім 1\</t>
  </si>
  <si>
    <t>ТОО "Бақдәулет бастауыш мектебі"</t>
  </si>
  <si>
    <t>ТОО "Dostyk School Shymkent"</t>
  </si>
  <si>
    <t>ТОО "ISIMJAN"</t>
  </si>
  <si>
    <t>ТОО "Жас-Дарын-5" бастауыш мектебі"</t>
  </si>
  <si>
    <t>ТОО "Областная школа-интернат "DARYNDY" (ранее -Учреждение "Байтерек School" "Baiterek School")</t>
  </si>
  <si>
    <t>Учреждение ШКОЛА "БАКАЛАВРИАТ"</t>
  </si>
  <si>
    <t>Частное учреждение "Үндестік"</t>
  </si>
  <si>
    <t>ТОО FinBridge International School (AI SCHOOL)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</si>
  <si>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</si>
  <si>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«Атакент зияткерлік мектебі»</t>
  </si>
  <si>
    <t>Учреждение \Начальная школа \Samay Urpaq\</t>
  </si>
  <si>
    <t>ТОО "Основная средняя школа "Дулат"</t>
  </si>
  <si>
    <t>Товарищество с ограниченной ответственностью «Turkistan-Bolashag» gimnaziiasy»</t>
  </si>
  <si>
    <t>ТОО««BILIM  KEMESI»мектеп-лицейі»</t>
  </si>
  <si>
    <t>Товарищество с ограниченной ответственностью "(AMS) Poznai-ka"</t>
  </si>
  <si>
    <t>ТОО QALAM SCHOOL (ранее - ТОО школа "ABC innovative school")</t>
  </si>
  <si>
    <t>ТОО "Өнегелі ұрпақ"</t>
  </si>
  <si>
    <t>Учреждение "Школа "КАЙНАР"</t>
  </si>
  <si>
    <t>Товарищество с ограниченной ответственностью "Школа-Комплекс "Жас Қанат"</t>
  </si>
  <si>
    <t>ТОО "Ұста-Групп Бұркітәлі мектебі" (ранее - ТОО "Ұста-Групп" начальная школа)</t>
  </si>
  <si>
    <t>ТОО "Страна Детства" Школа "Millennium"</t>
  </si>
  <si>
    <t>Товарищество с ограниченной ответственностью "ЖАЙСАҢ БАЛА"</t>
  </si>
  <si>
    <t>ТОО "Арман-M school"</t>
  </si>
  <si>
    <t>Товарищество с ограниченной ответственностью "Начальная школа Арай"</t>
  </si>
  <si>
    <t>ТОО "Образовательный комплекс "ДеТвоРа" (начальная школа)</t>
  </si>
  <si>
    <t>ТОО  "Лицей интернат""Даражол"</t>
  </si>
  <si>
    <t>Негосударственное учреждение образования "Школа-лицей информационных технологий"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</si>
  <si>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</si>
  <si>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"Школа Мейірбұлақ"</t>
  </si>
  <si>
    <t>Товарищество с ограниченной ответственностью "Зейін ашу" бастауыш мектебі"</t>
  </si>
  <si>
    <t>ТОО "ABADAN - SUCCESSFUL"</t>
  </si>
  <si>
    <t>Частное учреждение "Школа свободного развития "Альтер"</t>
  </si>
  <si>
    <t>ТОО "Начальная школа ясли детский сад "АЛТЫН ҰРПАҚ""</t>
  </si>
  <si>
    <t>ТОО "Начальная школа "Маржан"</t>
  </si>
  <si>
    <t>Товарищество с ограниченной ответственностью "Ханзия"</t>
  </si>
  <si>
    <t>Школа "Qadam Schools"</t>
  </si>
  <si>
    <t>Товарищество с ограниченной ответственностью "Средняя школа имени Абунасыр Аль-Фараби"</t>
  </si>
  <si>
    <t>Товарищество с ограниченной ответственностью "Учебно интеллектуальная школа "Самұрық-2019"</t>
  </si>
  <si>
    <t>Quantum STEM School</t>
  </si>
  <si>
    <t>Копроративный фонд "Қызылжар Абай орта мектебі" (ранее - Общественный фонд "Қызылжар Абай орта мектебі")</t>
  </si>
  <si>
    <t>ТОО "ALASH LYCEUM"</t>
  </si>
  <si>
    <t>ТОО "Академия успеха" школа</t>
  </si>
  <si>
    <t>ТОО "Miras Ziatkerlik mektebi"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</si>
  <si>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</si>
  <si>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</si>
  <si>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 Начальная школа  "Bilim-Land"</t>
  </si>
  <si>
    <t>BINOM SCHOOL - школа-лицей «Таным» (Capital park) им. Кадыра Мырза Али</t>
  </si>
  <si>
    <t>Негосударственное учреждение "Школа "ПРЕСТИЖ"</t>
  </si>
  <si>
    <t>ТОО "№1 Зерделеу мектебі"</t>
  </si>
  <si>
    <t>ТОО "Академия Юных Лидеров"</t>
  </si>
  <si>
    <t>Авангард (ТОО ОМЦ Нур-Ел-3)</t>
  </si>
  <si>
    <t>ТОО "JOO High School Almaty"</t>
  </si>
  <si>
    <t>ТОО школа "Arman shaq"</t>
  </si>
  <si>
    <t>"AZMAR PREMIUM МЕКТЕБІ"</t>
  </si>
  <si>
    <t>ТОО Частная Школа "Vector"</t>
  </si>
  <si>
    <t>Товарищество с ограниченной ответственностью "Детский сад-школа гимназия "Мөлдір"</t>
  </si>
  <si>
    <t>Частная школа "SOVA SCHOOL"</t>
  </si>
  <si>
    <t>Товарищество с ограниченной ответственностью "Актау Unique Кыздар Лицей"</t>
  </si>
  <si>
    <t>Товарищество с ограниченной ответственностью "Білімді Қазақстан" (в НОБД - Начальная школа "IQ")</t>
  </si>
  <si>
    <t>ТОО "Ясли сад и школа "Анар апа"</t>
  </si>
  <si>
    <t>ТОО "125 AKTOBE"</t>
  </si>
  <si>
    <t>Начальная образовательная школа ТОО "ТҰРАН-555"</t>
  </si>
  <si>
    <t>Товарищество с ограниченной ответственностью "ОВПП Мерей"</t>
  </si>
  <si>
    <t>Филиал частного учреждения "Комплекс "Школа-ясли-сад "Бейбарыс Би" в городе Шымкент</t>
  </si>
  <si>
    <t>ТОО "Білімді ұрпақ - 4"</t>
  </si>
  <si>
    <t>ТОО "Школа гимназия "Вундеркинд"</t>
  </si>
  <si>
    <t>Товарищество с ограниченной ответственностью "Тағылым"</t>
  </si>
  <si>
    <t>Товарищество с ограниченной ответственностью "Школа "Достық"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</si>
  <si>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</si>
  <si>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"Ақылбек-S"</t>
  </si>
  <si>
    <t>ТОО "Дарын.KZ орта мектебі"</t>
  </si>
  <si>
    <t>BINOM SCHOOL-школа-лицей "Туран" им А.Бокейхана (Жағалау)</t>
  </si>
  <si>
    <t>ТОО "Интеллектуальная общая средняя школа "Нуртас"</t>
  </si>
  <si>
    <t>ТОО  "GLOBUS  mektebi"</t>
  </si>
  <si>
    <t>Частная школа Кыран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</si>
  <si>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</si>
  <si>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"Аль-Фараби атындағы мектебі"</t>
  </si>
  <si>
    <t>Частное учреждение "Fizmat Primary Uralsk" - Филиал НАО «Республиканская физико-математическая школа» в городе Уральск</t>
  </si>
  <si>
    <t>ТОО "школа ADAN"</t>
  </si>
  <si>
    <t>ТОО "Общеобразовательная школа "№1 TALANT"</t>
  </si>
  <si>
    <t>«Начальная школа «SANA»</t>
  </si>
  <si>
    <t>Частная школа "Jainau"</t>
  </si>
  <si>
    <t>Товарищество с ограниченной ответственностью "Школа имени Абая Кунанбаева"</t>
  </si>
  <si>
    <t>Товарищество с ограниченной ответственностью "Silk-Road corporation"</t>
  </si>
  <si>
    <t>ТОО "Newline school"</t>
  </si>
  <si>
    <t>ТОО школа "COSMO PRIMERY SCHOOL"</t>
  </si>
  <si>
    <t>ТОО "Ziyatker School"</t>
  </si>
  <si>
    <t>ТОО "Школа "Мозаика-Казахстан"</t>
  </si>
  <si>
    <t>Товарищество с ограниченной ответственностью "ЗЕРДЕШ"</t>
  </si>
  <si>
    <t>ТОО "Zerdeli International School Shymkent"</t>
  </si>
  <si>
    <t>ЧУ "Школа Одаренных детей имени Ускенбая Жумадиллы"</t>
  </si>
  <si>
    <t>ТОО "Айгерім" КШЯС"</t>
  </si>
  <si>
    <t>"Жасмин" детский сад  начальная школа</t>
  </si>
  <si>
    <t>Товарищество с ограниченной ответственностью "Ansar- Kausar2020"</t>
  </si>
  <si>
    <t>ТОО школа "Bayterek 2050"</t>
  </si>
  <si>
    <t>Филиал учреждения образования "Комплекс детский сад - гимназии "Голубой парус"</t>
  </si>
  <si>
    <t>ТОО "Интеллектуальная образовательная школа "Даму 2022"</t>
  </si>
  <si>
    <t>Начальная образовательная школа ТОО  "Специализированная школа имени "Аль-Фараби</t>
  </si>
  <si>
    <t xml:space="preserve">Товарищество с ограниченной ответственностью "LAGER JOL BAYAN"       </t>
  </si>
  <si>
    <t>Товарищество с ограниченной ответственностью "Baby City"</t>
  </si>
  <si>
    <t>ТОО "Высший колледж Казахстанской инновационной академии"</t>
  </si>
  <si>
    <t>ТОО "Байтерек School KZ"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</si>
  <si>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</si>
  <si>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"Школа "UMKA School"</t>
  </si>
  <si>
    <t>Товарищество с ограниченной ответственностью "Начальная школа "Жас-Дарын"</t>
  </si>
  <si>
    <t>Товарищество с ограниченной ответственностью "Детский образовательный центр "Детский сад "Эрудит"</t>
  </si>
  <si>
    <t>Частное Учреждение общеобразовательная школа "Немере"</t>
  </si>
  <si>
    <t>Товарищество с ограниченной ответственностью "Начальная школа "Томирис"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</si>
  <si>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</si>
  <si>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"Интеллектуальная школа "EduLight""</t>
  </si>
  <si>
    <t>ТОО "Кайнар"</t>
  </si>
  <si>
    <t>ТОО  "Первый Образовательный"</t>
  </si>
  <si>
    <t>ТОО "Интеллектуальная школа Nur"</t>
  </si>
  <si>
    <t>ТОО "Innovative School"</t>
  </si>
  <si>
    <t>Товарищество с ограниченной ответственностью «Бескольская школа-колледж»</t>
  </si>
  <si>
    <t>Товарищество с ограниченной ответственностью "Cambridge Line"</t>
  </si>
  <si>
    <t>Товарищество с ограниченной ответственностью "Семейская школа-гимназия лингвистики и компьютерных технологий"</t>
  </si>
  <si>
    <t>ТОО "Academy of Golden kids"</t>
  </si>
  <si>
    <t>Товарищество с ограниченной ответственностью "Общая средняя школа "INTELLEKT"</t>
  </si>
  <si>
    <t>Товарищество с ограниченной ответственностью "Финансовый лицей JOS" (ранее - ТОО школа "Ботагоз")</t>
  </si>
  <si>
    <t>Учреждение "Частная бизнес-школа "Бриг"</t>
  </si>
  <si>
    <t>Учреждение "Школа-сад гимназия города Костаная"</t>
  </si>
  <si>
    <t>ТОО "Образовательный центр "Зерек"</t>
  </si>
  <si>
    <t>Товарищество с ограниченной ответственностью "Казахстанская интеллектуальная школа "БӘЙТЕРЕК"</t>
  </si>
  <si>
    <t>ТОО "Начальная школа "Жас-Дарын-4"</t>
  </si>
  <si>
    <t>Товарищество с ограниченной ответственностью "Сәби-жан"</t>
  </si>
  <si>
    <t>Частная школа "Your English school - YES"</t>
  </si>
  <si>
    <t>Филиал общественного фонда "Фонд образования Нурсултана Назарбаева" в городе Нур-Султан международная школа "Мирас"</t>
  </si>
  <si>
    <t>Товарищество с ограниченной ответственностью "Абылай-Сана-2003" "ИНЖУ"</t>
  </si>
  <si>
    <t>ТОО "125" EDUCATION"</t>
  </si>
  <si>
    <t>Товарищество с ограниченной ответственностью "Ақ ерке и К"</t>
  </si>
  <si>
    <t>"Bilim School" ЖШС</t>
  </si>
  <si>
    <t>ТОО "Оздоровительный центр санаторного типа "Детский сад-школа гимназия "Нур Алим" (ул. Арай, 19)</t>
  </si>
  <si>
    <t>Филиал Общественного фонда "Фонд образования Нурсултана Назарбаева"Специализированный лицей" "Арыстан"</t>
  </si>
  <si>
    <t>Учреждение "Комплекс элитарной школы-детского садика "Сенім"</t>
  </si>
  <si>
    <t>Начальная школа "Балдырған", Товарищество с ограниченной ответственностью "Биназаровы"</t>
  </si>
  <si>
    <t>Частное Учреждение "Столичная Школа имени Садвакасова Х.Ж."</t>
  </si>
  <si>
    <t>Товарищество с ограниченной ответственностью "Специальный комплекс детский сад- школа "Асыл бала"</t>
  </si>
  <si>
    <t>ТОО "The English School"</t>
  </si>
  <si>
    <t>Товарищество с дополнительной ответственностью "Prizma Primary Lyceum" (PPL)</t>
  </si>
  <si>
    <t>Товарищество с ограниченной ответственностью " Zangar Интеллектуалдық мектебі"</t>
  </si>
  <si>
    <t>ТОО «ТКШ БАҚ», средняя школа  Асау-Барак</t>
  </si>
  <si>
    <t>ТОО "Fortis Education" школа "Prime school"</t>
  </si>
  <si>
    <t>ЧУ "Международный Лицей Казахстан-Турция"</t>
  </si>
  <si>
    <t>ТОО ''BASTAU TURKISTAN MEKTEBI"</t>
  </si>
  <si>
    <t>Учреждение Международная школа "Galaxy"</t>
  </si>
  <si>
    <t>Товарищество с ограниченной ответственностью комплекс начальная школа-детский сад "RAUZA"</t>
  </si>
  <si>
    <t>ТОО "Образовательный центр "Нұрай"</t>
  </si>
  <si>
    <t>Товарищество с ограниченной ответственностью "Школа "Арофат"</t>
  </si>
  <si>
    <t>ТОО "Maximum School"</t>
  </si>
  <si>
    <t>Частное учреждение "гимназия имени Т.Аубакирова"</t>
  </si>
  <si>
    <t>Частное Учреждение образования "Гимназия имени Марзии Турлыхановой"</t>
  </si>
  <si>
    <t>Школа-сад "Айым" при ТОО  " А.Шах"</t>
  </si>
  <si>
    <t>Частная школа "Flamingo" (ТОО Центр Инвест)</t>
  </si>
  <si>
    <t>ТОО Физ-мат лицей "Intellect"</t>
  </si>
  <si>
    <t>Товарищество с ограниченной ответственностью "Academ school"</t>
  </si>
  <si>
    <t>"Taymas-I" ТОО</t>
  </si>
  <si>
    <t>ТОО "Школа "Төрежан"</t>
  </si>
  <si>
    <t>ТОО "ТКЖ Кенже" (в НОБД - НШ Асау-Барак)</t>
  </si>
  <si>
    <t>Товарищество с ограниченной ответственностью «Баишев школа-лицей»</t>
  </si>
  <si>
    <t>ТОО "ASAR SCHOOL"</t>
  </si>
  <si>
    <t>"QAZBILIM QOSTANAY ұлттық лицейі"</t>
  </si>
  <si>
    <t>Товарищество с ограниченной ответственностью "ASADELD"</t>
  </si>
  <si>
    <t>Общественное объединение "Академия педагога"</t>
  </si>
  <si>
    <t>ТОО "Общая средняя школа имени Динмухамед Конаева"</t>
  </si>
  <si>
    <t>ТОО "Lakeview School Almaty" (ранее -УО "Lakeview School Almaty" (ранее- "Новая школа")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</si>
  <si>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</si>
  <si>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</si>
  <si>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ТОО " Общеобразовательная школа Б. Шыңіысхан" (ранее -ТОО "Начальная школа «Б.Шыңғысхан")</t>
  </si>
  <si>
    <t>ТОО ОШ "Smart инновация"</t>
  </si>
  <si>
    <t>ТОО "Respect School" (ранее - "ТОО "Общеобразовательная школа "FasTracKids Алматы")</t>
  </si>
  <si>
    <t>ТОО "Әл-Фараби" білім беру орталығы"</t>
  </si>
  <si>
    <t>ТОО "Erudite private school» ОСШ"</t>
  </si>
  <si>
    <t>Товарищество с ограниченной ответственностью "Сымбат-2050"</t>
  </si>
  <si>
    <t>ТОО "Ұлағат бастауыш мектебі"</t>
  </si>
  <si>
    <t>BINOM SCHOOL- школа-лицей "Сарыарқа" (Байтурсынова)</t>
  </si>
  <si>
    <t>Товарищество с ограниченной ответственностью "Intellect" Primary School</t>
  </si>
  <si>
    <t>ТОО "Королевство знаний-2" ("Білім патшалығы-2" ТОО)</t>
  </si>
  <si>
    <t>ТОО "Зерделі мектебі"</t>
  </si>
  <si>
    <t>ТОО "Elite kids school"</t>
  </si>
  <si>
    <t>Школа "MILESTONE SCHOOLS"</t>
  </si>
  <si>
    <t>ТОО школа "Мадейра Мерей"</t>
  </si>
  <si>
    <t>Товарищество с ограниченной ответственностью "SilkWay мектеп - лицей"</t>
  </si>
  <si>
    <t>Частная школа "Advanced Junior school"</t>
  </si>
  <si>
    <t>Частное учреждение «интелектуальная школа-сад Каспий»</t>
  </si>
  <si>
    <t>Частная школа "Olzha school "</t>
  </si>
  <si>
    <t>ТОО "Жетісай ауданындағы "Сырдария" Мектеп - Лицейі"</t>
  </si>
  <si>
    <t>ТОО "BILIM-DOS"</t>
  </si>
  <si>
    <t>Товарищество с ограниченной ответственностью "125 International school of Taraz"</t>
  </si>
  <si>
    <t>Товарищество с ограниченной ответственностью "Научная интеллектуальная школа - лицей "Келешек-Тараз"</t>
  </si>
  <si>
    <t>Учреждение "Таразский гуманитарно-технический лицей"</t>
  </si>
  <si>
    <t>ТОО "ABAY school lyceum" (ранее - ТОО "Yassy school lyceum")</t>
  </si>
  <si>
    <t>Частная начальная школа "Забира -Нұрай" балабақша бөбекжайы"</t>
  </si>
  <si>
    <t>ЧУ "Школа-интернат "Жас-Қанат"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</si>
  <si>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</si>
  <si>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</si>
  <si>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"ABYROI SCHOOL Oral" (ранее ТОО 125 HIGH SCHOOL)</t>
  </si>
  <si>
    <t>ТОО "QAZBILIM ATYRAU ұлттық лицейі"</t>
  </si>
  <si>
    <t>Филиал Общественного фонда "Фонд образования Нурсултана Назарбаева" "Международная школа города Алматы"</t>
  </si>
  <si>
    <t>ТОО "Общеобразовательная школа "Яссауи"</t>
  </si>
  <si>
    <t>Частное общеобразовательное учреждение школа "Ұлағат" білім ордасы"</t>
  </si>
  <si>
    <t>У-е школа "Новое начало"</t>
  </si>
  <si>
    <t>ТОО "Элиталық қазақ мектебі "ZAMAN"</t>
  </si>
  <si>
    <t>частная начальная школа "Зерде" (ТОО "Сейітқожа")</t>
  </si>
  <si>
    <t>Учреждение "Авторская Школа Жании Аубакировой"</t>
  </si>
  <si>
    <t>Товарищество с ограниченной ответственностью "Зияткер-Білім"</t>
  </si>
  <si>
    <t>Товарищество с ограниченной ответственностью "Bilim Aktobe"</t>
  </si>
  <si>
    <t>ТОО "Общеобразовательная школа "Галилео" (ранее ТОО "ОШ "Канали")</t>
  </si>
  <si>
    <t>"TURAN зияткерлік мектебі" ТОО</t>
  </si>
  <si>
    <t>Товарищество с ограниченной ответственностью "INNOVERSE TALDYQORGAN"</t>
  </si>
  <si>
    <t>ТОО "Алтын Ұя 1"</t>
  </si>
  <si>
    <t>учреждение "Алматинская математико-лингвистическая школа "Самай"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</si>
  <si>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</si>
  <si>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образования "ЛИДЕР"</t>
  </si>
  <si>
    <t>Товарищество с ограниченной ответственностью "Школа "Камила"</t>
  </si>
  <si>
    <t>Учреждение образования "Голубой парус"</t>
  </si>
  <si>
    <t>Филиал Некоммерческого акционерного общества "Республиканская физико-математическая школа" в городе Алматы</t>
  </si>
  <si>
    <t>TOO  "Абылай-Сана-2003" Arai_Elite 2</t>
  </si>
  <si>
    <t xml:space="preserve">ТОО  начальная школа "Эверест"- ТОО "ЖАС ЕМЕН" </t>
  </si>
  <si>
    <t>Товарищество с ограниченной ответственностью "Гимназия "Арман"</t>
  </si>
  <si>
    <t>Учреждение образования "Тамос Эдьюкейшн Физико-Математическая Школа"</t>
  </si>
  <si>
    <t>ЧУ "Средняя школа в честь прп. Сергия Радонежского"</t>
  </si>
  <si>
    <t>Основная образовательная средняя школа ТОО "Учебно интеллектуальная школа "Жалын-2021"</t>
  </si>
  <si>
    <t>ТОО "ZIYATKER TURAN"</t>
  </si>
  <si>
    <t>Товарищество с ограниченной ответственностью "Школа Megapolis"</t>
  </si>
  <si>
    <t>Товарищество с ограниченной ответственностью "ЭКО-Школа "Живая Вселенная"</t>
  </si>
  <si>
    <t>Товарищество с ограниченной ответственностью "А.Арынбек"</t>
  </si>
  <si>
    <t>Товарищество с ограниченной ответственностью "Школа "Мейір-Бейс"</t>
  </si>
  <si>
    <t>ТОО "Zerdeli Bilim"</t>
  </si>
  <si>
    <t>УО  "Лингвистическая школа-лицей"</t>
  </si>
  <si>
    <t>Товарищество с ограниченной ответственностью "Farabi school"</t>
  </si>
  <si>
    <t>ТОО "Начальная школа гимназия Ы.Алтынсарина"</t>
  </si>
  <si>
    <t>Учреждение "Школа "БОЛАШАК"</t>
  </si>
  <si>
    <t>ТОО "Общеобразовательная школа "BOSTON"</t>
  </si>
  <si>
    <t>Филиал "Международная школа города Нур-Султан" автономной организации образования "Назарбаев Интеллектуальные школы"</t>
  </si>
  <si>
    <t>Товарищество с ограниченной ответственностью "KAZGUU School. Qst" (ранее - ТОО "KAZGUU SCHOOL")</t>
  </si>
  <si>
    <t>Товарищество с ограниченной ответственностью "Өмірхан Қозыбақ мектебі"</t>
  </si>
  <si>
    <t>ТОО "Dostyq School Almaty"</t>
  </si>
  <si>
    <t>Некоммерческая организация Частное учреждение "физико-математический лицей "Алгорифм"</t>
  </si>
  <si>
    <t>ТОО "Ali-T" Ағылшын бастауыш мектебі"</t>
  </si>
  <si>
    <t>ТОО "«Almaty School of Physics and Mathematics» (ASPM)"</t>
  </si>
  <si>
    <t>Школа "New level school" (NLS)</t>
  </si>
  <si>
    <t>Товарищество с ограниченной ответственностью "Orken Education"</t>
  </si>
  <si>
    <t>Товарищество с ограниченной ответственностью "Global Education mektebi"</t>
  </si>
  <si>
    <t>ТОО "Samal Primary School"</t>
  </si>
  <si>
    <t>ТОО начальная школа "RIZA-2017" ("Nurdaulet school" начальная школа)</t>
  </si>
  <si>
    <t>ТОО "Учебное заведение ЕР-АЙ-БИ"</t>
  </si>
  <si>
    <t>ТОО "Logos School"</t>
  </si>
  <si>
    <t>Начальная образовательная школа ТОО "Учебно интеллектуальная школа «Дарынды балалар"</t>
  </si>
  <si>
    <t>ТОО "Директ С" (Частная школа "Flagman")</t>
  </si>
  <si>
    <t>ТОО "125 ALMATY" школа "125 High School Almaty"</t>
  </si>
  <si>
    <t>ТОО Школа "AB Future School"</t>
  </si>
  <si>
    <t>Учреждение образования "ШКОЛА ПРЕДПРИНИМАТЕЛЕЙ"</t>
  </si>
  <si>
    <t>ТОО "Школа Новый Икан"</t>
  </si>
  <si>
    <t>Школа-интернат для одаренных детей "Ұстаз" НАО "Атырауский университет имени Х. Досмухамедова" (только интернат)</t>
  </si>
  <si>
    <t>Товарищество с ограниченной ответственностью «SEED Educational Complex»</t>
  </si>
  <si>
    <t>Некоммерческое акционерное общество "Казахский национальный университет имени Аль-Фараби"</t>
  </si>
  <si>
    <t>Товарищество с ограниченной ответственностью "Гуманитарно-технический колледж"</t>
  </si>
  <si>
    <t>Учреждение образования "Частная школа - колледж "МАГИСТР"</t>
  </si>
  <si>
    <t>Школа-лицей ALT</t>
  </si>
  <si>
    <t>Товарищество с ограниченной ответственностью "QAZBILIM AQTAU ұлттық лицейі"</t>
  </si>
  <si>
    <t>Товарищество с ограниченной ответственностью "Ганибет (Ganibet GG)"</t>
  </si>
  <si>
    <t>ТОО "ALEM МЕКТЕБІ"</t>
  </si>
  <si>
    <t>Товарищество с ограниченной ответственностью "ЭЛКО"</t>
  </si>
  <si>
    <t>ТОО "Gajap mektep" (ТОО Гажап мектеп)</t>
  </si>
  <si>
    <t>ТОО "Alash school"</t>
  </si>
  <si>
    <t>Товарищество с ограниченной ответственностью "Turan" mektebi"</t>
  </si>
  <si>
    <t>Товарищество с ограниченной ответственностью "Международная школа "EtonHouse Kazakhstan"</t>
  </si>
  <si>
    <t>Начальная образовательная школа ТОО "Ызғырық-С"</t>
  </si>
  <si>
    <t>Товарищество с ограниченной ответственностью "Школа-гимназия "ZERDE"</t>
  </si>
  <si>
    <t>Частное учреждение "Школа-лицей "Квант"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</si>
  <si>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</si>
  <si>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"Даму" мектеп-лицейі"</t>
  </si>
  <si>
    <t>Учреждение " Школа-лицей "Нұрорда" в г. Усть-Каменогорске"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</si>
  <si>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</si>
  <si>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</si>
  <si>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"ABYROI SCHOOL Atyrau" (ранее - ТОО «INNOVERSE ATYRAU»)</t>
  </si>
  <si>
    <t>ТОО "Школа предпринимательского образования "Alma School"</t>
  </si>
  <si>
    <t>Товарищество с ограниченной ответственностью "Профессор Құлбек Ергөбектің зияткерлік бастауыш мектебі"</t>
  </si>
  <si>
    <t>ТОО «Школа инноваций образования и науки» - БІЛІМ-ҒЫЛЫМ ИННОВАЦИЯ</t>
  </si>
  <si>
    <t>ТОО "Начальная школа "Жас-Дарын-2"</t>
  </si>
  <si>
    <t>ТОО "EURO AST KZ2019" (в НОБД - NEOTECH DIGITAL SCHOOL)</t>
  </si>
  <si>
    <t>Учреждение "Школа-лицей "NURORDA"</t>
  </si>
  <si>
    <t>Общественный фонд развития образования "БЭСТ"</t>
  </si>
  <si>
    <t>Товарищество с ограниченной ответственностью "Ақ Нұр плюс"</t>
  </si>
  <si>
    <t>Товарищество с ограниченной ответственностью "Kazygurt Intellectual School"</t>
  </si>
  <si>
    <t>Товарищество с ограниченной ответственностью "AйСаф жеке қыздар мектебі"</t>
  </si>
  <si>
    <t>Товарищество с ограниченной ответственностью "Учреждение школа "Акжол-РА"</t>
  </si>
  <si>
    <t>ТОО "Береке Болашақ Мектебі"</t>
  </si>
  <si>
    <t>Частное среднее общеобразовательное учреждение "FRIENDSHIP"</t>
  </si>
  <si>
    <t>Товарищество с ограниченной ответственностью "Ясли-сад Бақыт" "Baqyt" balabaqsha-mektep</t>
  </si>
  <si>
    <t>BINOM School - школа-лицей "ORDA" им.Ы.Алтынсарина (зам-зам)</t>
  </si>
  <si>
    <t>ТОО "Среднеобразовательная школа "Smart" (Частное учреждение "Начальная школа "Smart")</t>
  </si>
  <si>
    <t>Товарищество с ограниченной ответственностью "KAZGUU School. Aqt" (ранее - ТОО "Школа-Гимназия и Колледж КАЗГЮУ")</t>
  </si>
  <si>
    <t>ТOO ""Бақыт" мектебі"</t>
  </si>
  <si>
    <t>Товарищество с ограниченной ответственностью "R-плюс"</t>
  </si>
  <si>
    <t>Частное Учреждение "Колледж-Школа им. академика К.А. Сагинова"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</si>
  <si>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</si>
  <si>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"Абылай-Сана-2003" "ARAIELITE"</t>
  </si>
  <si>
    <t>"ALAN" международная школа (ТОО "ABC Academy)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</si>
  <si>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</si>
  <si>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"Alpamys school"</t>
  </si>
  <si>
    <t>Товарищество с ограниченной ответственностью "High school" of Saryagash" ("Хай Скул" оф Сарыагаш") учебно интеллектуальная школа</t>
  </si>
  <si>
    <t>ТОО "NUR BOLASHAK SCHOOL"</t>
  </si>
  <si>
    <t>Товарищество с ограниченной ответственностью "Частная гимназия "Торжан"</t>
  </si>
  <si>
    <t>Частное Учреждение "Талгарский частный лицей-интернат №1"</t>
  </si>
  <si>
    <t>Нұр Бала-2021</t>
  </si>
  <si>
    <t>Товарищество с ограниченной ответственностью "Школа "МЫҢ БАЛА"</t>
  </si>
  <si>
    <t>Товарищество с ограниченной ответственностью "КҮМІС КҮЛКІ-2"</t>
  </si>
  <si>
    <t>Учреждение "Университет "Туран"</t>
  </si>
  <si>
    <t>ТОО частная школа "AI SANA"</t>
  </si>
  <si>
    <t>ТОО "Городская физико-математическая школа "KEMEL""</t>
  </si>
  <si>
    <t>Товарищество с ограниченной ответственностью "1-BOLASHAQ MEKTEBI"</t>
  </si>
  <si>
    <t>Учреждение "DAMU School" (ранее -Учреждение "Школа искусств Алтынбека Коразбаева "Алтын домбыра")</t>
  </si>
  <si>
    <t>Товарищество с ограниченной ответственностью "Мың Бала бастауыш мектебі"</t>
  </si>
  <si>
    <t>Товарищество с ограниченной ответственностью "IQ URKER SCHOOL"</t>
  </si>
  <si>
    <t xml:space="preserve">ТОО "Master Education" Samruk Ziatkerlik mektebi </t>
  </si>
  <si>
    <t>ТОО "125 SHYMKENT"</t>
  </si>
  <si>
    <t>Товарищество с ограниченной ответственностью "Smart Imperium"</t>
  </si>
  <si>
    <t>Товарищество с ограниченной ответственностью "МАНСАП Кызылорда"</t>
  </si>
  <si>
    <t>Учреждение "Академический лицей города Костанай"</t>
  </si>
  <si>
    <t>Учреждение "ДАНАШЫМ"</t>
  </si>
  <si>
    <t>''Казахская национальная школа-лицей «Школа-лицей им. И. Алтынсарина»''</t>
  </si>
  <si>
    <t>Частное учреждение Актюбинский педагогический Колледж (ЧУ "Зерде")</t>
  </si>
  <si>
    <t>ТОО "Озат"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</si>
  <si>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</si>
  <si>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"Төлбасиев Мүсай атындағы мектеп" ТОО</t>
  </si>
  <si>
    <t>Учреждение "Частная школа "Сенiм" с непрерывным циклом обучения"</t>
  </si>
  <si>
    <t>Товарищество с ограниченной ответственностью "InteIIektUm" элитная школа-лицей"</t>
  </si>
  <si>
    <t>ТОО "Montessori Academy"</t>
  </si>
  <si>
    <t>Товарищество с ограниченной ответственностью "Заңғар-М"</t>
  </si>
  <si>
    <t>Товарищество с ограниченной ответственностью "Частное учреждение "Математико-языковая школа" (МЯШ)</t>
  </si>
  <si>
    <t>Товарищество с ограниченной ответственностью "Частная школа Ухуд"</t>
  </si>
  <si>
    <t xml:space="preserve">Товарищество с ограниченной ответственностью "Школа "Нурлы жол" </t>
  </si>
  <si>
    <t>Учреждение "Школа-интернат-колледж имени Сулеймана Демиреля"</t>
  </si>
  <si>
    <t>ТОО школа "Keremet"</t>
  </si>
  <si>
    <t>Товарищество с ограниченной ответственностью "Средняя школа имени Алишер Навои"</t>
  </si>
  <si>
    <t>Товарищество с ограниченной ответственностью "Alliance school"</t>
  </si>
  <si>
    <t>ТОО "Начальная школа гимназия "ABAY"</t>
  </si>
  <si>
    <t>Начальная школа "Мерей"</t>
  </si>
  <si>
    <t>Учреждение "Комплекс "Частная лингвистическая гимназия-Детский сад "Ай-Нур"</t>
  </si>
  <si>
    <t>ТОО "Wonder intellectual shool"</t>
  </si>
  <si>
    <t>Товарищество с ограниченной ответственностью "Samruk Ziatkerlik mektebi"</t>
  </si>
  <si>
    <t>ТОО "Общая средняя школа имени М. Ауезова" (ранее -ТОО "Средняя школа имени Юрий Гагарина")</t>
  </si>
  <si>
    <t>ТОО "Школа GOLDEN KIDS"</t>
  </si>
  <si>
    <t>Учреждение "Школа "Парасат"</t>
  </si>
  <si>
    <t>Учреждение "Лицей "InterLingua"</t>
  </si>
  <si>
    <t>ТОО школа "Upstream Zerek School"</t>
  </si>
  <si>
    <t>Товарищество с ограниченной ответственностью "Aqsu" Education"</t>
  </si>
  <si>
    <t>Школа "Smart technological school"</t>
  </si>
  <si>
    <t>Товарищество с ограниченной ответственностью "Айгерим-Ай"</t>
  </si>
  <si>
    <t>Товарищество с ограниченной ответственностью "Шахмардан Есенов мектебі"</t>
  </si>
  <si>
    <t>"AMANAT school" частная школа</t>
  </si>
  <si>
    <t>Товарищество с ограниченной ответственностью "A.Q. ORDA ZIATKERLIK MEKTEBI"</t>
  </si>
  <si>
    <t>Товарищество с ограниченной ответственностью "Бакыт-Актау"</t>
  </si>
  <si>
    <t>Начальная образовательная школа ТОО "Aiteke-bi"</t>
  </si>
  <si>
    <t>ТОО "М&amp;Керейхан SMART мектебі"</t>
  </si>
  <si>
    <t>Товарищество с ограниченной ответственностью "Нұр - Болашақ" бастауыш мектеп"</t>
  </si>
  <si>
    <t>Частная школа  "Үшқоңыр мектебі"</t>
  </si>
  <si>
    <t>Товарищество с ограниченной ответственностью "Дарынды ұрпақ"</t>
  </si>
  <si>
    <t>ТОО "Интеллектуальная школа "Нұрбереке-2050"</t>
  </si>
  <si>
    <t>ТОО школа "Zhiger S"</t>
  </si>
  <si>
    <t>ТОО "Начальная школа "Зейін"</t>
  </si>
  <si>
    <t>Частная школа "Өрлеу"</t>
  </si>
  <si>
    <t>ТОО "Школа Интеллектуал"</t>
  </si>
  <si>
    <t>ТОО "ДАРА БАЛА" бастауыш мектеп балабақшасы"</t>
  </si>
  <si>
    <t>Товарищество с ограниченной ответственностью "INNOVERSE SEMEY"</t>
  </si>
  <si>
    <t>ТОО "Начальная школа "Зерек"</t>
  </si>
  <si>
    <t>Товарищество с ограниченной ответственностью "MONTESSORI SCHOOL"</t>
  </si>
  <si>
    <t>Филиал общественного фонда "Фонд образования Нурсултана Назарбаева" в городе Алматы "Школа "Мирас"</t>
  </si>
  <si>
    <t>ТОО "Общая средняя школа имени А.Яссауи (ранее - ТОО "Средняя школа имени Арофат ана")</t>
  </si>
  <si>
    <t>ТОО "Инновационная школа-лицей "Ziyatker"</t>
  </si>
  <si>
    <t>Частное учреждение "Общая средняя школа Нур Алем"</t>
  </si>
  <si>
    <t>ТОО "EPG PROMETHEUS SCHOOL"</t>
  </si>
  <si>
    <t>ТОО "Ясли сад "Ай жұлдыз",  Начальная школа «Aisana»</t>
  </si>
  <si>
    <t>Товарищество с ограниченной ответственностью "Образовательный центр Шыңғыс"</t>
  </si>
  <si>
    <t>ТОО "Bilimkana-Almaty (Билимкана-Алматы)"</t>
  </si>
  <si>
    <t>Частное учреждение "Zharkyn Smart School"</t>
  </si>
  <si>
    <t>ТОО "Әлихан Бөкейхан атындағы жалпы білім беру мектебі"</t>
  </si>
  <si>
    <t>ТОО "125 UBT SCHOOL"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</si>
  <si>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</si>
  <si>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"ҮРКЕР МЕКТЕБІ"</t>
  </si>
  <si>
    <t>ТОО "Yess Bilim"</t>
  </si>
  <si>
    <t>ТОО ''125 International School of Turkistan''</t>
  </si>
  <si>
    <t>ТОО "WUNDER academy (Академия ВУНДЕР)"</t>
  </si>
  <si>
    <t>Товарищество с ограниченной ответственностью "Частная общеобразовательная школа "Амир"</t>
  </si>
  <si>
    <t>Учреждение "Частная общеобразовательная школа "Исток"</t>
  </si>
  <si>
    <t>ТОО "Білімді ұрпақ - 1"</t>
  </si>
  <si>
    <t>ТОО "FGS - Частная школа будущего поколения"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</si>
  <si>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</si>
  <si>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"Образовательный центр "Альтаир"</t>
  </si>
  <si>
    <t>Образовательное учреждение "SAMGAU SCHOOL"</t>
  </si>
  <si>
    <t>Товарищество с ограниченной ответственностью "Экономическая школа Центральная"</t>
  </si>
  <si>
    <t>Учреждение "АК НИЕТ"</t>
  </si>
  <si>
    <t>Товарищество с ограниченной ответственностью "Leader Innovation School"</t>
  </si>
  <si>
    <t>ТОО  частная школа "Асыл-Али"</t>
  </si>
  <si>
    <t>Товарищество с ограниченной ответственностью "Реабилитационный центр "Акбобек" (ул. Санкибай батыра, 74Б</t>
  </si>
  <si>
    <t>Негосударственное учреждение учебный центр "ERFOLG"</t>
  </si>
  <si>
    <t>Начальная школа Академия</t>
  </si>
  <si>
    <t>ТОО "Общеобразовательная "М.Жүсіпқожа"</t>
  </si>
  <si>
    <t>`Ybyrai Altynsarin` начальная школа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</si>
  <si>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</si>
  <si>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"Tengri International School"</t>
  </si>
  <si>
    <t>Товарищество с ограниченной ответственностью "Международная гимназия Уральска им. Хисмета Капанова"</t>
  </si>
  <si>
    <t>ТОО "Казахский национальный лицей имени "Аль-Фараби"</t>
  </si>
  <si>
    <t>ТОО "Общеобразовательная школа "SAMĞAU"</t>
  </si>
  <si>
    <t>Товарищество с ограниченной ответственностью "Таным мектебі"</t>
  </si>
  <si>
    <t>Товарищество с ограниченной ответственностью "Частная школа "Лингва""</t>
  </si>
  <si>
    <t>Школа "Tamos Space School (Тамос Спэйс Скул)"</t>
  </si>
  <si>
    <t>ТОО AQNIET EDUCATION (ранее -  "Жан Нур ЛТД")</t>
  </si>
  <si>
    <t>Учреждение "Частная гуманитарная гимназия"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</si>
  <si>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</si>
  <si>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"Talant School"</t>
  </si>
  <si>
    <t>101240012481</t>
  </si>
  <si>
    <t>990440001195</t>
  </si>
  <si>
    <t>200740016508</t>
  </si>
  <si>
    <t>041140005797</t>
  </si>
  <si>
    <t>181040024450</t>
  </si>
  <si>
    <t>090640013663</t>
  </si>
  <si>
    <t>210840001872</t>
  </si>
  <si>
    <t>170740014741</t>
  </si>
  <si>
    <t>180640012595</t>
  </si>
  <si>
    <t>210640035037</t>
  </si>
  <si>
    <t>960540001400</t>
  </si>
  <si>
    <t>020840003363</t>
  </si>
  <si>
    <t>980140004810</t>
  </si>
  <si>
    <t>211140027189</t>
  </si>
  <si>
    <t>220840036391</t>
  </si>
  <si>
    <t>220540034285</t>
  </si>
  <si>
    <t>210340012235</t>
  </si>
  <si>
    <t>210340025495</t>
  </si>
  <si>
    <t>100940018510</t>
  </si>
  <si>
    <t>190840010617</t>
  </si>
  <si>
    <t>201140029154</t>
  </si>
  <si>
    <t>160741021163</t>
  </si>
  <si>
    <t>190340022543</t>
  </si>
  <si>
    <t>990440007560</t>
  </si>
  <si>
    <t>220240041930</t>
  </si>
  <si>
    <t>160340018561</t>
  </si>
  <si>
    <t>220440026121</t>
  </si>
  <si>
    <t>200540005911</t>
  </si>
  <si>
    <t>191040023682</t>
  </si>
  <si>
    <t>061140009033</t>
  </si>
  <si>
    <t>080240021826</t>
  </si>
  <si>
    <t>210640009187</t>
  </si>
  <si>
    <t>190240035333</t>
  </si>
  <si>
    <t>200640012723</t>
  </si>
  <si>
    <t>140640019674</t>
  </si>
  <si>
    <t>200540007016</t>
  </si>
  <si>
    <t>001040012491</t>
  </si>
  <si>
    <t>210940038260</t>
  </si>
  <si>
    <t>180240034859</t>
  </si>
  <si>
    <t>211140035041</t>
  </si>
  <si>
    <t>210840000428</t>
  </si>
  <si>
    <t>211140027902</t>
  </si>
  <si>
    <t>210940002725</t>
  </si>
  <si>
    <t>191240001549</t>
  </si>
  <si>
    <t>211140033005</t>
  </si>
  <si>
    <t>210340027739</t>
  </si>
  <si>
    <t>210540020401</t>
  </si>
  <si>
    <t>200940026979</t>
  </si>
  <si>
    <t>120840004005</t>
  </si>
  <si>
    <t>190340023412</t>
  </si>
  <si>
    <t>201240016770</t>
  </si>
  <si>
    <t>200340022538</t>
  </si>
  <si>
    <t>190840006966</t>
  </si>
  <si>
    <t>190840017089</t>
  </si>
  <si>
    <t>211240001137</t>
  </si>
  <si>
    <t>170740023285</t>
  </si>
  <si>
    <t>210240023584</t>
  </si>
  <si>
    <t>220540005915</t>
  </si>
  <si>
    <t>210840010623</t>
  </si>
  <si>
    <t>210240017738</t>
  </si>
  <si>
    <t>220240025710</t>
  </si>
  <si>
    <t>190840023321</t>
  </si>
  <si>
    <t>971140002270</t>
  </si>
  <si>
    <t>140540005793</t>
  </si>
  <si>
    <t>210440028899</t>
  </si>
  <si>
    <t>160340027261</t>
  </si>
  <si>
    <t>210240031604</t>
  </si>
  <si>
    <t>200740000492</t>
  </si>
  <si>
    <t>210840011999</t>
  </si>
  <si>
    <t>190640002123</t>
  </si>
  <si>
    <t>210840000785</t>
  </si>
  <si>
    <t>190540027809</t>
  </si>
  <si>
    <t>210740034280</t>
  </si>
  <si>
    <t>210540025680</t>
  </si>
  <si>
    <t>940940001322</t>
  </si>
  <si>
    <t>180640020358</t>
  </si>
  <si>
    <t>170940002884</t>
  </si>
  <si>
    <t>080440021645</t>
  </si>
  <si>
    <t>200640020166</t>
  </si>
  <si>
    <t>210940007964</t>
  </si>
  <si>
    <t>190840004880</t>
  </si>
  <si>
    <t>200740012802</t>
  </si>
  <si>
    <t>210240022615</t>
  </si>
  <si>
    <t>020640005134</t>
  </si>
  <si>
    <t>211140002719</t>
  </si>
  <si>
    <t>211240025355</t>
  </si>
  <si>
    <t>220440014732</t>
  </si>
  <si>
    <t>200940023825</t>
  </si>
  <si>
    <t>920840000812</t>
  </si>
  <si>
    <t>180540036320</t>
  </si>
  <si>
    <t>200940035899</t>
  </si>
  <si>
    <t>200340008805</t>
  </si>
  <si>
    <t>210640041243</t>
  </si>
  <si>
    <t>220540044649</t>
  </si>
  <si>
    <t>220240001971</t>
  </si>
  <si>
    <t>190940005307</t>
  </si>
  <si>
    <t>201140030386</t>
  </si>
  <si>
    <t>161040020395</t>
  </si>
  <si>
    <t>220640027206</t>
  </si>
  <si>
    <t>210640030175</t>
  </si>
  <si>
    <t>220440020102</t>
  </si>
  <si>
    <t>181040024609</t>
  </si>
  <si>
    <t>210840028943</t>
  </si>
  <si>
    <t>220540045240</t>
  </si>
  <si>
    <t>960340000227</t>
  </si>
  <si>
    <t>210140030503</t>
  </si>
  <si>
    <t>210840018936</t>
  </si>
  <si>
    <t>200840030180</t>
  </si>
  <si>
    <t>220640004900</t>
  </si>
  <si>
    <t>210640039258</t>
  </si>
  <si>
    <t>190540018344</t>
  </si>
  <si>
    <t>210140036720</t>
  </si>
  <si>
    <t>140340012537</t>
  </si>
  <si>
    <t>180840008544</t>
  </si>
  <si>
    <t>211140016085</t>
  </si>
  <si>
    <t>210640036332</t>
  </si>
  <si>
    <t>191140026393</t>
  </si>
  <si>
    <t>180640000551</t>
  </si>
  <si>
    <t>211040003377</t>
  </si>
  <si>
    <t>191040006602</t>
  </si>
  <si>
    <t>210540038573</t>
  </si>
  <si>
    <t>210540001574</t>
  </si>
  <si>
    <t>030140006720</t>
  </si>
  <si>
    <t>120941009645</t>
  </si>
  <si>
    <t>210640019124</t>
  </si>
  <si>
    <t>201240003233</t>
  </si>
  <si>
    <t>030240002246</t>
  </si>
  <si>
    <t>190740034521</t>
  </si>
  <si>
    <t>210840018084</t>
  </si>
  <si>
    <t>180140023700</t>
  </si>
  <si>
    <t>211240030480</t>
  </si>
  <si>
    <t>210440025489</t>
  </si>
  <si>
    <t>190340001213</t>
  </si>
  <si>
    <t>210640007626</t>
  </si>
  <si>
    <t>200540023991</t>
  </si>
  <si>
    <t>210640009464</t>
  </si>
  <si>
    <t>200140038309</t>
  </si>
  <si>
    <t>220541022564</t>
  </si>
  <si>
    <t>200640017067</t>
  </si>
  <si>
    <t>220240032327</t>
  </si>
  <si>
    <t>210140012416</t>
  </si>
  <si>
    <t>210740018060</t>
  </si>
  <si>
    <t>190440011323</t>
  </si>
  <si>
    <t>050240010736</t>
  </si>
  <si>
    <t>220540036797</t>
  </si>
  <si>
    <t>201240019577</t>
  </si>
  <si>
    <t>211140018874</t>
  </si>
  <si>
    <t>210240030160</t>
  </si>
  <si>
    <t>130440000387</t>
  </si>
  <si>
    <t>220340023331</t>
  </si>
  <si>
    <t>210640011496</t>
  </si>
  <si>
    <t>050840013396</t>
  </si>
  <si>
    <t>190540004057</t>
  </si>
  <si>
    <t>200640025973</t>
  </si>
  <si>
    <t>981040006192</t>
  </si>
  <si>
    <t>981041000624</t>
  </si>
  <si>
    <t>220240001307</t>
  </si>
  <si>
    <t>210740008192</t>
  </si>
  <si>
    <t>200840010919</t>
  </si>
  <si>
    <t>161240009536</t>
  </si>
  <si>
    <t>210740020895</t>
  </si>
  <si>
    <t>220440018130</t>
  </si>
  <si>
    <t>191240016358</t>
  </si>
  <si>
    <t>101240002712</t>
  </si>
  <si>
    <t>180740003094</t>
  </si>
  <si>
    <t>161140018377</t>
  </si>
  <si>
    <t>120840008414</t>
  </si>
  <si>
    <t>180740006633</t>
  </si>
  <si>
    <t>181140019824</t>
  </si>
  <si>
    <t>210440041639</t>
  </si>
  <si>
    <t>190140022576</t>
  </si>
  <si>
    <t>200240019811</t>
  </si>
  <si>
    <t>201240030677</t>
  </si>
  <si>
    <t>200240017101</t>
  </si>
  <si>
    <t>190740020046</t>
  </si>
  <si>
    <t>220740029494</t>
  </si>
  <si>
    <t>190240011425</t>
  </si>
  <si>
    <t>990340009117</t>
  </si>
  <si>
    <t>201040031549</t>
  </si>
  <si>
    <t>191240016825</t>
  </si>
  <si>
    <t>920640001328</t>
  </si>
  <si>
    <t>981040001409</t>
  </si>
  <si>
    <t>051240009389</t>
  </si>
  <si>
    <t>220440017172</t>
  </si>
  <si>
    <t>100640006556</t>
  </si>
  <si>
    <t>220140006780</t>
  </si>
  <si>
    <t>030840022301</t>
  </si>
  <si>
    <t>210640007120</t>
  </si>
  <si>
    <t>990741004909</t>
  </si>
  <si>
    <t>070940013175</t>
  </si>
  <si>
    <t>190140012539</t>
  </si>
  <si>
    <t>030440007610</t>
  </si>
  <si>
    <t>220440033719</t>
  </si>
  <si>
    <t>180240005419</t>
  </si>
  <si>
    <t>100941011876</t>
  </si>
  <si>
    <t>140740022717</t>
  </si>
  <si>
    <t>210640030620</t>
  </si>
  <si>
    <t>200840016859</t>
  </si>
  <si>
    <t>190340029649</t>
  </si>
  <si>
    <t>210340005996</t>
  </si>
  <si>
    <t>191240007436</t>
  </si>
  <si>
    <t>201240005150</t>
  </si>
  <si>
    <t>220840007952</t>
  </si>
  <si>
    <t>201140015174</t>
  </si>
  <si>
    <t>150440026027</t>
  </si>
  <si>
    <t>211140030912</t>
  </si>
  <si>
    <t>010440000273</t>
  </si>
  <si>
    <t>180740002155</t>
  </si>
  <si>
    <t>161040011099</t>
  </si>
  <si>
    <t>180640000472</t>
  </si>
  <si>
    <t>220240039443</t>
  </si>
  <si>
    <t>030140007719</t>
  </si>
  <si>
    <t>971040000419</t>
  </si>
  <si>
    <t>060240019967</t>
  </si>
  <si>
    <t>050240013999</t>
  </si>
  <si>
    <t>201240002631</t>
  </si>
  <si>
    <t>190940015057</t>
  </si>
  <si>
    <t>110440003516</t>
  </si>
  <si>
    <t>210640038943</t>
  </si>
  <si>
    <t>210640017683</t>
  </si>
  <si>
    <t>210540019814</t>
  </si>
  <si>
    <t>200640028290</t>
  </si>
  <si>
    <t>210840001624</t>
  </si>
  <si>
    <t>220740010671</t>
  </si>
  <si>
    <t>190640027723</t>
  </si>
  <si>
    <t>180140025281</t>
  </si>
  <si>
    <t>220440013030</t>
  </si>
  <si>
    <t>960240000164</t>
  </si>
  <si>
    <t>170940028421</t>
  </si>
  <si>
    <t>191140018184</t>
  </si>
  <si>
    <t>200840030705</t>
  </si>
  <si>
    <t>210340031599</t>
  </si>
  <si>
    <t>201140009269</t>
  </si>
  <si>
    <t>220240018619</t>
  </si>
  <si>
    <t>220340008378</t>
  </si>
  <si>
    <t>150540009902</t>
  </si>
  <si>
    <t>220640015133</t>
  </si>
  <si>
    <t>180640028778</t>
  </si>
  <si>
    <t>210640027978</t>
  </si>
  <si>
    <t>200140001181</t>
  </si>
  <si>
    <t>220640004722</t>
  </si>
  <si>
    <t>210440023531</t>
  </si>
  <si>
    <t>120840011761</t>
  </si>
  <si>
    <t>160540016213</t>
  </si>
  <si>
    <t>210640012414</t>
  </si>
  <si>
    <t>170140030157</t>
  </si>
  <si>
    <t>220340040133</t>
  </si>
  <si>
    <t>210740026676</t>
  </si>
  <si>
    <t>210440003577</t>
  </si>
  <si>
    <t>220540030521</t>
  </si>
  <si>
    <t>200240027446</t>
  </si>
  <si>
    <t>000240004683</t>
  </si>
  <si>
    <t>220540031111</t>
  </si>
  <si>
    <t>130940013070</t>
  </si>
  <si>
    <t>171040033294</t>
  </si>
  <si>
    <t>180640028938</t>
  </si>
  <si>
    <t>150740011159</t>
  </si>
  <si>
    <t>190540014183</t>
  </si>
  <si>
    <t>190840006004</t>
  </si>
  <si>
    <t>220840002575</t>
  </si>
  <si>
    <t>010641005683</t>
  </si>
  <si>
    <t>130540006280</t>
  </si>
  <si>
    <t>210740031197</t>
  </si>
  <si>
    <t>001240006593</t>
  </si>
  <si>
    <t>180540003493</t>
  </si>
  <si>
    <t>220640010152</t>
  </si>
  <si>
    <t>940140000553</t>
  </si>
  <si>
    <t>160640007208</t>
  </si>
  <si>
    <t>180340008922</t>
  </si>
  <si>
    <t>200240008797</t>
  </si>
  <si>
    <t>210740010500</t>
  </si>
  <si>
    <t>190740025512</t>
  </si>
  <si>
    <t>170140014630</t>
  </si>
  <si>
    <t>980840000165</t>
  </si>
  <si>
    <t>961140002010</t>
  </si>
  <si>
    <t>960740002357</t>
  </si>
  <si>
    <t>110640018422</t>
  </si>
  <si>
    <t>970440004255</t>
  </si>
  <si>
    <t>190441024985</t>
  </si>
  <si>
    <t>150640008660</t>
  </si>
  <si>
    <t>941140001574</t>
  </si>
  <si>
    <t>990440006939</t>
  </si>
  <si>
    <t>010740018089</t>
  </si>
  <si>
    <t>200840022020</t>
  </si>
  <si>
    <t>220440036057</t>
  </si>
  <si>
    <t>191040020955</t>
  </si>
  <si>
    <t>181040023630</t>
  </si>
  <si>
    <t>190540001121</t>
  </si>
  <si>
    <t>200140011842</t>
  </si>
  <si>
    <t>211240026145</t>
  </si>
  <si>
    <t>990540004986</t>
  </si>
  <si>
    <t>200340007891</t>
  </si>
  <si>
    <t>220740016412</t>
  </si>
  <si>
    <t>980540002958</t>
  </si>
  <si>
    <t>220540039454</t>
  </si>
  <si>
    <t>130741000135</t>
  </si>
  <si>
    <t>211240024377</t>
  </si>
  <si>
    <t>211040003545</t>
  </si>
  <si>
    <t>181040035921</t>
  </si>
  <si>
    <t>210940037758</t>
  </si>
  <si>
    <t>160840004469</t>
  </si>
  <si>
    <t>201240033304</t>
  </si>
  <si>
    <t>220640012624</t>
  </si>
  <si>
    <t>200640031904</t>
  </si>
  <si>
    <t>200740006907</t>
  </si>
  <si>
    <t>220440049258</t>
  </si>
  <si>
    <t>190740018540</t>
  </si>
  <si>
    <t>220740026688</t>
  </si>
  <si>
    <t>171240012155</t>
  </si>
  <si>
    <t>210540027528</t>
  </si>
  <si>
    <t>220440030437</t>
  </si>
  <si>
    <t>210240020430</t>
  </si>
  <si>
    <t>210540004310</t>
  </si>
  <si>
    <t>210440001213</t>
  </si>
  <si>
    <t>210940012792</t>
  </si>
  <si>
    <t>970140006161</t>
  </si>
  <si>
    <t>201140016380</t>
  </si>
  <si>
    <t>200840019358</t>
  </si>
  <si>
    <t>990240001891</t>
  </si>
  <si>
    <t>200540009914</t>
  </si>
  <si>
    <t>990140001154</t>
  </si>
  <si>
    <t>020240003064</t>
  </si>
  <si>
    <t>950140002066</t>
  </si>
  <si>
    <t>210740032908</t>
  </si>
  <si>
    <t>220640002220</t>
  </si>
  <si>
    <t>181140011056</t>
  </si>
  <si>
    <t>190140016383</t>
  </si>
  <si>
    <t>220440038254</t>
  </si>
  <si>
    <t>990740003896</t>
  </si>
  <si>
    <t>210840030707</t>
  </si>
  <si>
    <t>150940003787</t>
  </si>
  <si>
    <t>190640008340</t>
  </si>
  <si>
    <t>021240011305</t>
  </si>
  <si>
    <t>040440034510</t>
  </si>
  <si>
    <t>061240011164</t>
  </si>
  <si>
    <t>190740009642</t>
  </si>
  <si>
    <t>200240037196</t>
  </si>
  <si>
    <t>191040004666</t>
  </si>
  <si>
    <t>100740003575</t>
  </si>
  <si>
    <t>210640024448</t>
  </si>
  <si>
    <t>210240019279</t>
  </si>
  <si>
    <t>190840021484</t>
  </si>
  <si>
    <t>180440009726</t>
  </si>
  <si>
    <t>190640013179</t>
  </si>
  <si>
    <t>210540011066</t>
  </si>
  <si>
    <t>201040025366</t>
  </si>
  <si>
    <t>190240002842</t>
  </si>
  <si>
    <t>070740012675</t>
  </si>
  <si>
    <t>951240001509</t>
  </si>
  <si>
    <t>130840003653</t>
  </si>
  <si>
    <t>210840027043</t>
  </si>
  <si>
    <t>180740021766</t>
  </si>
  <si>
    <t>180740003649</t>
  </si>
  <si>
    <t>201240015683</t>
  </si>
  <si>
    <t>970440003396</t>
  </si>
  <si>
    <t>071240003670</t>
  </si>
  <si>
    <t>180840008158</t>
  </si>
  <si>
    <t>081140017906</t>
  </si>
  <si>
    <t>220740006772</t>
  </si>
  <si>
    <t>040640013703</t>
  </si>
  <si>
    <t>961240000523</t>
  </si>
  <si>
    <t>210440016472</t>
  </si>
  <si>
    <t>200240016788</t>
  </si>
  <si>
    <t>180640018613</t>
  </si>
  <si>
    <t>180140028935</t>
  </si>
  <si>
    <t>170840014100</t>
  </si>
  <si>
    <t>210840032006</t>
  </si>
  <si>
    <t>980540001098</t>
  </si>
  <si>
    <t>120340005828</t>
  </si>
  <si>
    <t>210440027267</t>
  </si>
  <si>
    <t>200140016388</t>
  </si>
  <si>
    <t>180840011435</t>
  </si>
  <si>
    <t>920740000620</t>
  </si>
  <si>
    <t>160440015618</t>
  </si>
  <si>
    <t>210440018228</t>
  </si>
  <si>
    <t>211140000277</t>
  </si>
  <si>
    <t>210540005745</t>
  </si>
  <si>
    <t>090540015329</t>
  </si>
  <si>
    <t>201040030451</t>
  </si>
  <si>
    <t>200740017744</t>
  </si>
  <si>
    <t>220740039461</t>
  </si>
  <si>
    <t>210440015662</t>
  </si>
  <si>
    <t>210440002461</t>
  </si>
  <si>
    <t>140640011282</t>
  </si>
  <si>
    <t>170640026800</t>
  </si>
  <si>
    <t>210840035004</t>
  </si>
  <si>
    <t>090940000187</t>
  </si>
  <si>
    <t>990740003390</t>
  </si>
  <si>
    <t>220440047342</t>
  </si>
  <si>
    <t>940940000324</t>
  </si>
  <si>
    <t>210740012597</t>
  </si>
  <si>
    <t>161140004012</t>
  </si>
  <si>
    <t>210740020230</t>
  </si>
  <si>
    <t>941040001739</t>
  </si>
  <si>
    <t>191240026337</t>
  </si>
  <si>
    <t>190140031278</t>
  </si>
  <si>
    <t>190340006155</t>
  </si>
  <si>
    <t>220440036654</t>
  </si>
  <si>
    <t>210940026653</t>
  </si>
  <si>
    <t>110740001917</t>
  </si>
  <si>
    <t>210440038887</t>
  </si>
  <si>
    <t>220240011423</t>
  </si>
  <si>
    <t>160440016923</t>
  </si>
  <si>
    <t>220740008461</t>
  </si>
  <si>
    <t>210940021781</t>
  </si>
  <si>
    <t>990840002831</t>
  </si>
  <si>
    <t>181140007068</t>
  </si>
  <si>
    <t>210740004972</t>
  </si>
  <si>
    <t>220440013010</t>
  </si>
  <si>
    <t>210340003860</t>
  </si>
  <si>
    <t>980440002786</t>
  </si>
  <si>
    <t>170140014373</t>
  </si>
  <si>
    <t>210740023542</t>
  </si>
  <si>
    <t>211040028540</t>
  </si>
  <si>
    <t>211240002653</t>
  </si>
  <si>
    <t>141040020728</t>
  </si>
  <si>
    <t>200840001107</t>
  </si>
  <si>
    <t>120540020224</t>
  </si>
  <si>
    <t>200640007406</t>
  </si>
  <si>
    <t>210540011294</t>
  </si>
  <si>
    <t>191040030116</t>
  </si>
  <si>
    <t>180940031443</t>
  </si>
  <si>
    <t>120640019741</t>
  </si>
  <si>
    <t>210840032703</t>
  </si>
  <si>
    <t>201140006819</t>
  </si>
  <si>
    <t>170640024913</t>
  </si>
  <si>
    <t>220540027054</t>
  </si>
  <si>
    <t>200540011341</t>
  </si>
  <si>
    <t>210740007411</t>
  </si>
  <si>
    <t>220140029710</t>
  </si>
  <si>
    <t>220440012181</t>
  </si>
  <si>
    <t>220840003701</t>
  </si>
  <si>
    <t>210240001642</t>
  </si>
  <si>
    <t>220840027243</t>
  </si>
  <si>
    <t>201040012802</t>
  </si>
  <si>
    <t>210540007820</t>
  </si>
  <si>
    <t>190440021896</t>
  </si>
  <si>
    <t>991041004440</t>
  </si>
  <si>
    <t>220240011354</t>
  </si>
  <si>
    <t>181140018093</t>
  </si>
  <si>
    <t>951040000237</t>
  </si>
  <si>
    <t>210140015084</t>
  </si>
  <si>
    <t>140640023266</t>
  </si>
  <si>
    <t>200540011113</t>
  </si>
  <si>
    <t>180540027916</t>
  </si>
  <si>
    <t>210140030246</t>
  </si>
  <si>
    <t>210640029200</t>
  </si>
  <si>
    <t>220540030470</t>
  </si>
  <si>
    <t>060240020587</t>
  </si>
  <si>
    <t>200540003638</t>
  </si>
  <si>
    <t>210840007643</t>
  </si>
  <si>
    <t>220540008791</t>
  </si>
  <si>
    <t>210440036999</t>
  </si>
  <si>
    <t>200240021378</t>
  </si>
  <si>
    <t>970840001939</t>
  </si>
  <si>
    <t>210440041837</t>
  </si>
  <si>
    <t>211240028141</t>
  </si>
  <si>
    <t>940840001448</t>
  </si>
  <si>
    <t>100740009069</t>
  </si>
  <si>
    <t>200240006225</t>
  </si>
  <si>
    <t>020940003664</t>
  </si>
  <si>
    <t>990140006294</t>
  </si>
  <si>
    <t>181140018112</t>
  </si>
  <si>
    <t>180740021439</t>
  </si>
  <si>
    <t>001140004820</t>
  </si>
  <si>
    <t>210140024380</t>
  </si>
  <si>
    <t>210440006703</t>
  </si>
  <si>
    <t>220240020472</t>
  </si>
  <si>
    <t>201140015441</t>
  </si>
  <si>
    <t>190540030988</t>
  </si>
  <si>
    <t>140240013908</t>
  </si>
  <si>
    <t>210540035975</t>
  </si>
  <si>
    <t>981240003819</t>
  </si>
  <si>
    <t>220740022754</t>
  </si>
  <si>
    <t>220340017090</t>
  </si>
  <si>
    <t>200540004577</t>
  </si>
  <si>
    <t>181040028304</t>
  </si>
  <si>
    <t>190740007435</t>
  </si>
  <si>
    <t>020540010721</t>
  </si>
  <si>
    <t>941140001415</t>
  </si>
  <si>
    <t>190740020462</t>
  </si>
  <si>
    <t>200240033817</t>
  </si>
  <si>
    <t>г. Шымкент</t>
  </si>
  <si>
    <t>181140026311</t>
  </si>
  <si>
    <t>г.Астана</t>
  </si>
  <si>
    <t>АПД</t>
  </si>
  <si>
    <t>210540011708</t>
  </si>
  <si>
    <t>Школа-лицей BINOM SCHOOL имени Аль-Фараби</t>
  </si>
  <si>
    <t>221140006911</t>
  </si>
  <si>
    <t>Школа "International School Zerdeli"</t>
  </si>
  <si>
    <t>230340041807</t>
  </si>
  <si>
    <t>ТОО "UMKA LEADERS SCHOOL"</t>
  </si>
  <si>
    <t>230540010212</t>
  </si>
  <si>
    <t>ТОО "Школа КАУ"</t>
  </si>
  <si>
    <t>Г.ШЫМКЕНТ ШЫМКЕНТ Г.А. АБАЙСКИЙ РАЙОН</t>
  </si>
  <si>
    <t>230240030680</t>
  </si>
  <si>
    <t>Частная школа "Школа информационных технологий и иностранных языков"</t>
  </si>
  <si>
    <t>221040017498</t>
  </si>
  <si>
    <t>ТОО  "PARASAT school"</t>
  </si>
  <si>
    <t>221040010748</t>
  </si>
  <si>
    <t>ТОО "Мәшһүр Жүсіп Көпейұлы атындағы Екібастұз ғылым мектебі"</t>
  </si>
  <si>
    <t>230840033170</t>
  </si>
  <si>
    <t>ТОО "GEN ALPHA SCHOOL"</t>
  </si>
  <si>
    <t>070740004047</t>
  </si>
  <si>
    <t>ТОО школа "TAMOS EDUCATION" (ТАМОС ЭДЬЮКЕЙШН)</t>
  </si>
  <si>
    <t>230140006712</t>
  </si>
  <si>
    <t>ТОО "АКОРДА" интеллектуальная начальная школа"</t>
  </si>
  <si>
    <t>ТУРКЕСТАНСКАЯ ОБЛАСТЬ</t>
  </si>
  <si>
    <t>000340003966</t>
  </si>
  <si>
    <t>ТОО школа  "Сұңқар"</t>
  </si>
  <si>
    <t>230140029494</t>
  </si>
  <si>
    <t>ТОО "KEMEL ADAM SCHOOL"</t>
  </si>
  <si>
    <t>Г.ШЫМКЕНТ ШЫМКЕНТ Г.А. ЕНБЕКШИНСКИЙ РАЙОН</t>
  </si>
  <si>
    <t>230140023891</t>
  </si>
  <si>
    <t>ТОО "ОРИОН" средняя  школа</t>
  </si>
  <si>
    <t>190840009178</t>
  </si>
  <si>
    <t>210840024574</t>
  </si>
  <si>
    <t>ТОО "Начальная школа "Асық ата" Дарын"</t>
  </si>
  <si>
    <t>230440043351</t>
  </si>
  <si>
    <t>Мектеп Нұр-Орда</t>
  </si>
  <si>
    <t>220640021217</t>
  </si>
  <si>
    <t>ТОО "Интеллектуальная школа-интернат "Shalkar school"</t>
  </si>
  <si>
    <t>220840001507</t>
  </si>
  <si>
    <t>ТОО "Национальная школа бизнеса и инжиниринга"</t>
  </si>
  <si>
    <t>ТОО "Средняя общеобразовательная школа-гимназия "Білім" (ул. мкр. Батыс-2, участок 50Н)</t>
  </si>
  <si>
    <t>ТОО "Средняя общеобразовательная школа-гимназия "Білім" (ул. Х. Досмухамедулы, зд 6В)</t>
  </si>
  <si>
    <t>220740042045</t>
  </si>
  <si>
    <t>Начальная образовательная школа  имени "Құрманғазы Сағырбайұлы"</t>
  </si>
  <si>
    <t>ТУРКЕСТАНСКАЯ ОБЛАСТЬ САРЫАГАШСКИЙ РАЙОН ЖАРТЫТОБИНСКИЙ С.О. С.ТОНКЕРИС</t>
  </si>
  <si>
    <t>220240011394</t>
  </si>
  <si>
    <t>ТОО "Общая средняя школа "Астана"</t>
  </si>
  <si>
    <t>161240004182</t>
  </si>
  <si>
    <t>ТOO "Capital Partners Qazaqstan", META  SCHOOL</t>
  </si>
  <si>
    <t>201240019715</t>
  </si>
  <si>
    <t>ТОО "Школа-гимназия имени Жумакуль Маханбетовой"</t>
  </si>
  <si>
    <t>Частная школа "TAMASHA SCHOOL"</t>
  </si>
  <si>
    <t>ТОО "Куат Инвест Груп" (ТОО Kuat Invest Group)</t>
  </si>
  <si>
    <t>ТОО  "School Nova"</t>
  </si>
  <si>
    <t>230240034315</t>
  </si>
  <si>
    <t>ТОО "Общая средняя школа имени Ахмета Байтурсынова"</t>
  </si>
  <si>
    <t>230340044732</t>
  </si>
  <si>
    <t>ТОО "школа-лицей  KHAKNAZAR"</t>
  </si>
  <si>
    <t>210440025479</t>
  </si>
  <si>
    <t>ТОО "Начальная школа "Bilimpaz First"</t>
  </si>
  <si>
    <t>130740021509</t>
  </si>
  <si>
    <t>ТОО "PROFI CONSULTING" (Начальная школа KEMEL)</t>
  </si>
  <si>
    <t>211040027830</t>
  </si>
  <si>
    <t>ТОО ARMAN KM начальная школа "Шың"</t>
  </si>
  <si>
    <t>980240000198</t>
  </si>
  <si>
    <t>ТОО "Асыл" (Начальнач школа имени Раушан Үкібас")</t>
  </si>
  <si>
    <t>220340007954</t>
  </si>
  <si>
    <t>Товарищество с ограниченной ответсвенностью "SKILLSET SCHOOLS"</t>
  </si>
  <si>
    <t>211040022600</t>
  </si>
  <si>
    <t>ТОО "Dostyk School Atyrau"</t>
  </si>
  <si>
    <t>230440005527</t>
  </si>
  <si>
    <t>ТОО "Школа им. Еминовой Н.Б"</t>
  </si>
  <si>
    <t>220640013464</t>
  </si>
  <si>
    <t>ТОО "Разия -Ана"</t>
  </si>
  <si>
    <t>230740025423</t>
  </si>
  <si>
    <t>Товарищество с ограниченной ответственностью "Tanym school"</t>
  </si>
  <si>
    <t>210140023184</t>
  </si>
  <si>
    <t>Школа "Horizon School"</t>
  </si>
  <si>
    <t>ТОО "ADVANTA.KZ LYCEUM" (ранее - Товарищество с ограниченной ответственностью "Ясли сад "Ай жұлдыз")</t>
  </si>
  <si>
    <t>200840026468</t>
  </si>
  <si>
    <t>ТОО "OKS-Education" (Seitzhan School)</t>
  </si>
  <si>
    <t>230440010256</t>
  </si>
  <si>
    <t>ТОО "Начальная школа "Яссауи 2"</t>
  </si>
  <si>
    <t>211240009135</t>
  </si>
  <si>
    <t>ТОО "ЗЕИН School"</t>
  </si>
  <si>
    <t>ТУРКЕСТАНСКАЯ ОБЛАСТЬ РАЙОН БАЙДИБЕКА</t>
  </si>
  <si>
    <t>ТОО "Сәби-жан 2"</t>
  </si>
  <si>
    <t>230340024738</t>
  </si>
  <si>
    <t>ТОО "МАСК Групп" школа "Озат"</t>
  </si>
  <si>
    <t>ТОО "Bolashak kids" (Акбозова 25)</t>
  </si>
  <si>
    <t>ТОО "Bolashak kids"  (Акбозова 27)</t>
  </si>
  <si>
    <t>230640020538</t>
  </si>
  <si>
    <t>ТОО "ISIMJAN-1"</t>
  </si>
  <si>
    <t>230340037036</t>
  </si>
  <si>
    <t>ТОО "PRIZMA school"</t>
  </si>
  <si>
    <t>220340032757</t>
  </si>
  <si>
    <t>ТОО "Средняя школа Туркестан"</t>
  </si>
  <si>
    <t>230340013594</t>
  </si>
  <si>
    <t>ТОО "Общая средняя школа имени Оразалы Калмуратулы"</t>
  </si>
  <si>
    <t>210740008985</t>
  </si>
  <si>
    <t>ТОО "Школа-гимназия и ясли-сад имени Қ.Бегманова"</t>
  </si>
  <si>
    <t>200540008480</t>
  </si>
  <si>
    <t>ТОО "Urker" ОСШ</t>
  </si>
  <si>
    <t>ТУРКЕСТАНСКАЯ ОБЛАСТЬ КЕНТАУ Г.А.</t>
  </si>
  <si>
    <t>211240010367</t>
  </si>
  <si>
    <t>ТОО "Жас балғын" бастауыш мектебі"</t>
  </si>
  <si>
    <t>210740005049</t>
  </si>
  <si>
    <t>Школа "HARMONY SCHOOL"</t>
  </si>
  <si>
    <t>Г.АСТАНА</t>
  </si>
  <si>
    <t>211140019783</t>
  </si>
  <si>
    <t>ТОО "Koktal Smart School1"</t>
  </si>
  <si>
    <t>ЖАМБЫЛСКАЯ ОБЛАСТЬ БАЙЗАКСКИЙ РАЙОН КОКТАЛСКИЙ С.О. С.КОКТАЛ</t>
  </si>
  <si>
    <t>230440019369</t>
  </si>
  <si>
    <t>ТОО "High School Aktobe"</t>
  </si>
  <si>
    <t>230340026704</t>
  </si>
  <si>
    <t>ТОО "GLS - Школа поколения Лидеров»"</t>
  </si>
  <si>
    <t>Г.ШЫМКЕНТ</t>
  </si>
  <si>
    <t>171240027609</t>
  </si>
  <si>
    <t>Школа "CA GARDEN SCHOOLS"</t>
  </si>
  <si>
    <t>130840007973</t>
  </si>
  <si>
    <t>Школа при  НАО "Университет имени Шакарима"</t>
  </si>
  <si>
    <t>160640020106</t>
  </si>
  <si>
    <t>Товарищество с ограниченной ответственностью "Біржан-Нұрдәулет"  начальная  школа им. "Жылғабек"</t>
  </si>
  <si>
    <t>221040032769</t>
  </si>
  <si>
    <t>ТОО "Galam highschool"</t>
  </si>
  <si>
    <t>220940026714</t>
  </si>
  <si>
    <t>ТОО "Abai International School"</t>
  </si>
  <si>
    <t>230440021806</t>
  </si>
  <si>
    <t>ТОО "Кентау-Грант  Школа"</t>
  </si>
  <si>
    <t>230640028563</t>
  </si>
  <si>
    <t>ТОО "ЖАЙСАҢ БАЛА-2", частная школа-гимназия "Жайсаң бала -2"</t>
  </si>
  <si>
    <t>230440009571</t>
  </si>
  <si>
    <t>ТОО "Жас Қанат мектеп-лицейі"</t>
  </si>
  <si>
    <t>230540010120</t>
  </si>
  <si>
    <t>ТОО "Школа КАЗГАСА"</t>
  </si>
  <si>
    <t>221140037238</t>
  </si>
  <si>
    <t>ТОО "Aisultan school"</t>
  </si>
  <si>
    <t>150540007768</t>
  </si>
  <si>
    <t>Начальная школа “Арна”</t>
  </si>
  <si>
    <t>221240028212</t>
  </si>
  <si>
    <t>ТОО "Начальная школа "Әліп-Би"</t>
  </si>
  <si>
    <t>230240044025</t>
  </si>
  <si>
    <t>ТОО "AEC HIGH SCHOOL"</t>
  </si>
  <si>
    <t>230340032401</t>
  </si>
  <si>
    <t>ТОО "Academy of Geniuses"</t>
  </si>
  <si>
    <t>220740001404</t>
  </si>
  <si>
    <t>ТОО Musa-Bi Group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</si>
  <si>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</si>
  <si>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230340044782</t>
  </si>
  <si>
    <t>ТОО "DreamSchoolСompany"</t>
  </si>
  <si>
    <t>220440025014</t>
  </si>
  <si>
    <t>Товарищество с ограниченной ответственностью основная средняя школа "Ұлы-орда"</t>
  </si>
  <si>
    <t>ТУРКЕСТАНСКАЯ ОБЛАСТЬ ОРДАБАСЫНСКИЙ РАЙОН БАДАМСКИЙ С.О. С.БАДАМ</t>
  </si>
  <si>
    <t>230140025907</t>
  </si>
  <si>
    <t>Atameken school</t>
  </si>
  <si>
    <t>190440004182</t>
  </si>
  <si>
    <t>230440041424</t>
  </si>
  <si>
    <t>Товарищество с ограниченной ответственностью "Средняя школа "Зерек" имени Асхана"</t>
  </si>
  <si>
    <t>230240042316</t>
  </si>
  <si>
    <t>Частная школа-гимназия "Алаш"</t>
  </si>
  <si>
    <t>220940003705</t>
  </si>
  <si>
    <t>ТОО "Начальная школа "КӨК-ТӨБЕ"</t>
  </si>
  <si>
    <t>230140007760</t>
  </si>
  <si>
    <t>ТОО "Начальная школа гимназия "Танта"</t>
  </si>
  <si>
    <t>ЖАМБЫЛСКАЯ ОБЛАСТЬ ЖАМБЫЛСКИЙ РАЙОН ЖАМБЫЛСКИЙ С.О. С.ШАЙКОРЫК</t>
  </si>
  <si>
    <t>211240005618</t>
  </si>
  <si>
    <t>230240007714</t>
  </si>
  <si>
    <t>ТОО  "ТULǴA SCHOOL"</t>
  </si>
  <si>
    <t>230640022762</t>
  </si>
  <si>
    <t>ТОО "Konaev smart school"</t>
  </si>
  <si>
    <t>190440030697</t>
  </si>
  <si>
    <t>ТОО "Al-Farabi Bilim"</t>
  </si>
  <si>
    <t>220540019434</t>
  </si>
  <si>
    <t>ТОО "Жас түлек"  начальная школа</t>
  </si>
  <si>
    <t>230640010164</t>
  </si>
  <si>
    <t>ТОО "JOO High School Almaty Alatau"</t>
  </si>
  <si>
    <t>230640017270</t>
  </si>
  <si>
    <t>ТОО "Qazaq School"</t>
  </si>
  <si>
    <t>220540047485</t>
  </si>
  <si>
    <t>ТОО "Начальная школа им "Ы.Алтынсарина"</t>
  </si>
  <si>
    <t>210240030242</t>
  </si>
  <si>
    <t>ТОО "Талғат Нусупбаев атындағы бастауыш мектеп"</t>
  </si>
  <si>
    <t>ЖАМБЫЛСКАЯ ОБЛАСТЬ ЖАМБЫЛСКИЙ РАЙОН</t>
  </si>
  <si>
    <t>210640038814</t>
  </si>
  <si>
    <t>ТОО "Green School"</t>
  </si>
  <si>
    <t>ТУРКЕСТАНСКАЯ ОБЛАСТЬ САЙРАМСКИЙ РАЙОН</t>
  </si>
  <si>
    <t>ТОО "New format high school" (ранее - ТОО "NEW FORMAT.KZ",частная школа "NEW FORMAT high school Aktau")</t>
  </si>
  <si>
    <t>220340008388</t>
  </si>
  <si>
    <t>ТОО "Начальная школа  "Дарынды жастар"</t>
  </si>
  <si>
    <t>220340005640</t>
  </si>
  <si>
    <t>ТОО "Дамир 22" школа "Dana"</t>
  </si>
  <si>
    <t>210440006968</t>
  </si>
  <si>
    <t>ТОО "ADAL RAUMAX"</t>
  </si>
  <si>
    <t>211240005747</t>
  </si>
  <si>
    <t>ТОО "Нұр-болашақ-2 мектебі"</t>
  </si>
  <si>
    <t>230340038748</t>
  </si>
  <si>
    <t>ТОО "QAZBILIM ALMATY ұлттық лицейі"</t>
  </si>
  <si>
    <t>ТОО "ZEREK intellectual school" (ранее - ТОО "Максимум")</t>
  </si>
  <si>
    <t>210740016619</t>
  </si>
  <si>
    <t>ТОО "Начальная школа "AZIMUT""</t>
  </si>
  <si>
    <t>160840023732</t>
  </si>
  <si>
    <t>ТОО "Английская школа Некрасовой", школа-гимназия "English School"</t>
  </si>
  <si>
    <t>230140035469</t>
  </si>
  <si>
    <t>ТОО "Общеобразовательная школа "№2 TALANT"</t>
  </si>
  <si>
    <t>220940031106</t>
  </si>
  <si>
    <t>ТОО "Частная Школа Пифагор"</t>
  </si>
  <si>
    <t>ТОО "Частная школа имени Шокана Уалиханова"</t>
  </si>
  <si>
    <t>Товарищество с ограниченной ответственностью "Основная средняя школа Бақ Төре" (ранее -ТОО "Начальная школа "Бақ-Төре")</t>
  </si>
  <si>
    <t>Товарищество с ограниченной ответственностью "ДАРЫН БІЛІМ ИННОВАЦИЯЛЫҚ МЕКТЕП ГИМНАЗИЯ" (ранее - "школа Рахат")</t>
  </si>
  <si>
    <t>Товарищество с ограниченной ответственностью "Школа "Самгау-2"</t>
  </si>
  <si>
    <t>Товарищество с ограниченной ответственностью "Damu-Taraz" (Начальная школа школа имини  "Абай")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</si>
  <si>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</si>
  <si>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Сабалак "Oрда School" МЕ</t>
  </si>
  <si>
    <t>230640038957</t>
  </si>
  <si>
    <t>ТОО "Shahaman зияткерлік мектебі"</t>
  </si>
  <si>
    <t>230440002790</t>
  </si>
  <si>
    <t>ТОО "Білім-Академия"</t>
  </si>
  <si>
    <t>220240029595</t>
  </si>
  <si>
    <t>ТОО "Bayly mektebi"</t>
  </si>
  <si>
    <t>230540023291</t>
  </si>
  <si>
    <t>частная школа "QAZBILIM QYZYLORDA ұлттық лицейі"</t>
  </si>
  <si>
    <t>230740025126</t>
  </si>
  <si>
    <t>ТОО "EVEREST school"</t>
  </si>
  <si>
    <t>221240029598</t>
  </si>
  <si>
    <t>IBilim High School</t>
  </si>
  <si>
    <t>ТУРКЕСТАНСКАЯ ОБЛАСТЬ ШАРДАРИНСКИЙ РАЙОН Г.ШАРДАРА</t>
  </si>
  <si>
    <t>Филиал ТОО "Среднеобразовательная школа "Smart"</t>
  </si>
  <si>
    <t>220340017028</t>
  </si>
  <si>
    <t>ТОО "Основная школа "QAINAR-BULAQ"</t>
  </si>
  <si>
    <t>230340033787</t>
  </si>
  <si>
    <t>ТОО "Smart Teenagers"</t>
  </si>
  <si>
    <t>230440037050</t>
  </si>
  <si>
    <t>ТОО "QAZBILIM SHYMKENT ұлттық лицейі"</t>
  </si>
  <si>
    <t>230340036365</t>
  </si>
  <si>
    <t>ТОО "Дин-Асыл зияткерлік мектебі"</t>
  </si>
  <si>
    <t>230540024785</t>
  </si>
  <si>
    <t>"GRANT"HIGH school-lyceum</t>
  </si>
  <si>
    <t>221140053399</t>
  </si>
  <si>
    <t>ТОО "Al-buxoriy"</t>
  </si>
  <si>
    <t>210640033477</t>
  </si>
  <si>
    <t>ТОО 'Алатау School'</t>
  </si>
  <si>
    <t>230640033440</t>
  </si>
  <si>
    <t>"QAZBILIM QARAGANDY ұлттық лицейі"</t>
  </si>
  <si>
    <t>230740026025</t>
  </si>
  <si>
    <t>Средняя школа " "Кемел Тоқаев "</t>
  </si>
  <si>
    <t>ТУРКЕСТАНСКАЯ ОБЛАСТЬ САЙРАМСКИЙ РАЙОН КОЛКЕНТСКИЙ С.О. С.АКСУАБАТ</t>
  </si>
  <si>
    <t>230640012369</t>
  </si>
  <si>
    <t>ТОО "Начальная школа "Шаңырақ"</t>
  </si>
  <si>
    <t>230640041644</t>
  </si>
  <si>
    <t>ТОО ""Алаш" интелектуальная школа"</t>
  </si>
  <si>
    <t>230540044610</t>
  </si>
  <si>
    <t>Товарищество с ограниченной ответственностью ""SANA SCHOOL-SS""</t>
  </si>
  <si>
    <t>221140030181</t>
  </si>
  <si>
    <t>ТОО "Школа имени Нурлана Саметовича"</t>
  </si>
  <si>
    <t>230440045734</t>
  </si>
  <si>
    <t>ТОО "Частная школа "Abylaikhan innovative school"</t>
  </si>
  <si>
    <t>Школа "International Future School"</t>
  </si>
  <si>
    <t>220440005753</t>
  </si>
  <si>
    <t>Частная школа "АНИСА"</t>
  </si>
  <si>
    <t>220440022119</t>
  </si>
  <si>
    <t>Товарищество с ограниченной ответственностью "Э. Камил"</t>
  </si>
  <si>
    <t>ТУРКЕСТАНСКАЯ ОБЛАСТЬ САРЫАГАШСКИЙ РАЙОН КАБЛАНБЕКСКИЙ С.О. С.КАБЫЛАНБЕК</t>
  </si>
  <si>
    <t>190640010302</t>
  </si>
  <si>
    <t>ТОО "Insight school"</t>
  </si>
  <si>
    <t>230740040605</t>
  </si>
  <si>
    <t>ТОО ""Satti Amina-1""  школа "Zeyin Education"</t>
  </si>
  <si>
    <t>230840006946</t>
  </si>
  <si>
    <t>Начальная школа "Adam school"</t>
  </si>
  <si>
    <t>230140018161</t>
  </si>
  <si>
    <t>ТОО "Школа-гимназия "Білім бағы"</t>
  </si>
  <si>
    <t>220840044411</t>
  </si>
  <si>
    <t>ТОО "UBT School Oral"</t>
  </si>
  <si>
    <t>170540023971</t>
  </si>
  <si>
    <t>Товарищество с ограниченной ответственностью "Школа 21 века"</t>
  </si>
  <si>
    <t>230740039037</t>
  </si>
  <si>
    <t>ТОО "№1 Даму" мектеп балабакшасы"</t>
  </si>
  <si>
    <t>220940002152</t>
  </si>
  <si>
    <t>школа "Nur-Fari 1"</t>
  </si>
  <si>
    <t>ТУРКЕСТАНСКАЯ ОБЛАСТЬ ТЮЛЬКУБАССКИЙ РАЙОН МАЙЛЫКЕНТСКИЙ С.О. С.ИМ.ТУРАРА РЫСКУЛОВА</t>
  </si>
  <si>
    <t>230340024292</t>
  </si>
  <si>
    <t>ТОО "BASTAU MEKTEBI-2"</t>
  </si>
  <si>
    <t>220440000128</t>
  </si>
  <si>
    <t>ТОО "Начальная школа "Primary Smart School"</t>
  </si>
  <si>
    <t>230240037469</t>
  </si>
  <si>
    <t xml:space="preserve">ТОО "Қазақ-Британ Халықаралық мектебі"  </t>
  </si>
  <si>
    <t>220840001329</t>
  </si>
  <si>
    <t>Начальная школа имени Сарыбай Калмырзаев Товарищество с ограниченной ответственностью "Уркер-К"</t>
  </si>
  <si>
    <t>190240017513</t>
  </si>
  <si>
    <t>ТОО школа "ACADEMY MIRAS"</t>
  </si>
  <si>
    <t>210740009130</t>
  </si>
  <si>
    <t>Средняя школа "Кәусар-Бұлақ "</t>
  </si>
  <si>
    <t>ТУРКЕСТАНСКАЯ ОБЛАСТЬ САЙРАМСКИЙ РАЙОН АКБУЛАКСКИЙ С.О. С.АКБУЛАК</t>
  </si>
  <si>
    <t>230640035695</t>
  </si>
  <si>
    <t>ТОО "Ikigai School"</t>
  </si>
  <si>
    <t>220440046865</t>
  </si>
  <si>
    <t>ТОО "Bilim orda" школа-дарын</t>
  </si>
  <si>
    <t>210940030156</t>
  </si>
  <si>
    <t>частная школа  "Dostyq School Kyzylorda"</t>
  </si>
  <si>
    <t>220540022727</t>
  </si>
  <si>
    <t>Школа "Мозаика Астана"</t>
  </si>
  <si>
    <t>220240001644</t>
  </si>
  <si>
    <t>ТОО "Menin Mektebim" школа-гимназия</t>
  </si>
  <si>
    <t>230840000451</t>
  </si>
  <si>
    <t>ТОО "Средняя казахская школа "Мирас"</t>
  </si>
  <si>
    <t>АЛМАТИНСКАЯ ОБЛАСТЬ КАРАСАЙСКИЙ РАЙОН ЖАМБЫЛСКИЙ С.О. С.УЛАН</t>
  </si>
  <si>
    <t>190640025757</t>
  </si>
  <si>
    <t>Школа "Riviera International School"</t>
  </si>
  <si>
    <t>230740041564</t>
  </si>
  <si>
    <t>Товарищество с ограниченной ответственностью "ZEREK SEMEY"</t>
  </si>
  <si>
    <t>220740021667</t>
  </si>
  <si>
    <t>ТОО "Aqjaiyq International School"</t>
  </si>
  <si>
    <t>230140026539</t>
  </si>
  <si>
    <t>ТОО "Dostyq School Arys"</t>
  </si>
  <si>
    <t>211040020624</t>
  </si>
  <si>
    <t>230740032694</t>
  </si>
  <si>
    <t>ТОО "ABYROI SCHOOL Aqtobe"</t>
  </si>
  <si>
    <t>230840000650</t>
  </si>
  <si>
    <t>ТОО "TANYM HIGH SCHOOL"</t>
  </si>
  <si>
    <t>230940010402</t>
  </si>
  <si>
    <t>Товарищество с ограниченной ответственностью "MIRAS - M school"</t>
  </si>
  <si>
    <t>230640027327</t>
  </si>
  <si>
    <t>Частная школа "Oi-Sana"</t>
  </si>
  <si>
    <t>230140042104</t>
  </si>
  <si>
    <t>ТОО "Dostyk School Aktobe"</t>
  </si>
  <si>
    <t>220940022345</t>
  </si>
  <si>
    <t>ТОО "Zerdeli-ZhezU International School"</t>
  </si>
  <si>
    <t>ОБЛАСТЬ ҰЛЫТАУ ЖЕЗКАЗГАН Г.А. Г.ЖЕЗКАЗГАН</t>
  </si>
  <si>
    <t>230540021413</t>
  </si>
  <si>
    <t>ТОО "TARAZ HIGH SCHOOL"</t>
  </si>
  <si>
    <t>230740002971</t>
  </si>
  <si>
    <t>Частная школа "Vista School"</t>
  </si>
  <si>
    <t>230140018323</t>
  </si>
  <si>
    <t>ТОО "Школа-гимназия имени Әліш"</t>
  </si>
  <si>
    <t>ЖАМБЫЛСКАЯ ОБЛАСТЬ ЖАМБЫЛСКИЙ РАЙОН КАРАТОБИНСКИЙ С.О. С.БЕКТОБЕ</t>
  </si>
  <si>
    <t>220540026234</t>
  </si>
  <si>
    <t>230240045678</t>
  </si>
  <si>
    <t>220540013708</t>
  </si>
  <si>
    <t>110340019628</t>
  </si>
  <si>
    <t>150240029024</t>
  </si>
  <si>
    <t>ТОО Ясли сад - комплексная школа "Толагай"</t>
  </si>
  <si>
    <t>ТУРКЕСТАНСКАЯ ОБЛАСТЬ КЕЛЕССКИЙ РАЙОН ЖУЗУМДИКСКИЙ С.О. С.ЖУЗУМДИК</t>
  </si>
  <si>
    <t>Г.АСТАНА РАЙОН БАЙКОНЫР</t>
  </si>
  <si>
    <t>120140019484</t>
  </si>
  <si>
    <t>ТОО "Общая средняя школа имени Дінмұхамеда Ахметұлы Қонаева"</t>
  </si>
  <si>
    <t>221240020950</t>
  </si>
  <si>
    <t>230740026253</t>
  </si>
  <si>
    <t>ТОО "SANA SCHOOL"</t>
  </si>
  <si>
    <t>230840009069</t>
  </si>
  <si>
    <t>Начальную школу "Perspective School"</t>
  </si>
  <si>
    <t>230640011182</t>
  </si>
  <si>
    <t>Школа "URBAN SCHOOL"</t>
  </si>
  <si>
    <t>ТОО общеобразовательная школа "Sea bilim"</t>
  </si>
  <si>
    <t>ТОО "Общеобразовательная школа имени "Ыбырая" (ранее - "Ы.Алтынсарин атындағы бастауыш мектеп")</t>
  </si>
  <si>
    <t xml:space="preserve">ТОО "№1 ЗЕРЕК БАЛА зияркерлік мектебі" </t>
  </si>
  <si>
    <t>230640019831</t>
  </si>
  <si>
    <t>ТОО "YBYRAI ULTTYQ MEKTEBI QYZYLORDA"</t>
  </si>
  <si>
    <t>ТОО "Бірлік мектебі"</t>
  </si>
  <si>
    <t>230640017637</t>
  </si>
  <si>
    <t>230740000577</t>
  </si>
  <si>
    <t>220740013963</t>
  </si>
  <si>
    <t>180640021495</t>
  </si>
  <si>
    <t>230340002509</t>
  </si>
  <si>
    <t>Начальная школа "Spectrum International School"</t>
  </si>
  <si>
    <t>TOO "Dostyq School Taldykorgan"</t>
  </si>
  <si>
    <t>230140014248</t>
  </si>
  <si>
    <t>ТОО  "Начальная образовательная школа "Сардар"</t>
  </si>
  <si>
    <t>ТУРКЕСТАНСКАЯ ОБЛАСТЬ ОТРАРСКИЙ РАЙОН ШАУЛЬДЕРСКИЙ С.О. С.ШАУЛЬДЕР</t>
  </si>
  <si>
    <t>230840013651</t>
  </si>
  <si>
    <t>Частная школа имени  Рахымжан Алиарыстанулы</t>
  </si>
  <si>
    <t>220740038740</t>
  </si>
  <si>
    <t>221240009951</t>
  </si>
  <si>
    <t>230840038012</t>
  </si>
  <si>
    <t>221240031748</t>
  </si>
  <si>
    <t>230440040892</t>
  </si>
  <si>
    <t>Товарищество с ограниченной ответственностью "Частная школа имени Шокана Уалиханова"</t>
  </si>
  <si>
    <t>ТОО "TOO Montessori Dala"</t>
  </si>
  <si>
    <t>ТОО "DARABOZ  bala mektebi"</t>
  </si>
  <si>
    <t>ТОО "Первая IT школа-лицей"</t>
  </si>
  <si>
    <t>" Инжу 2" школа-гимназия  ТОО  "Абылай-Сана-2003"</t>
  </si>
  <si>
    <t>ТОО "COSMO INTERNATIONAL SCHOOL"</t>
  </si>
  <si>
    <t>Учреждение "Oрда School" 3</t>
  </si>
  <si>
    <t>ТОО "Интелектуальная школа "Белес"</t>
  </si>
  <si>
    <t>ТОО "Интеллектуальная школа Яссави"</t>
  </si>
  <si>
    <t>ТОО "АРХИМЕД мектебі" (ранее-ТОО "Архимед-зияткерлік бастауыш мектебі")</t>
  </si>
  <si>
    <t>ТОО "Специальная школа-детский сад "Страна чудес" (ранее - ТОО "Специальная школа "Страна чудес" для детей с РАС")</t>
  </si>
  <si>
    <t xml:space="preserve">ТОО "Dostyq School Turkistan" </t>
  </si>
  <si>
    <t>ТОО "Начальная школа Балаби-М"</t>
  </si>
  <si>
    <t>ТОО "Школа интернат "Жаңа Дәуір"</t>
  </si>
  <si>
    <t>Начальная школа "KOKTAL GARDEN SCHOOL"</t>
  </si>
  <si>
    <t>ТОО "PARASAT-BILIM mektebi"</t>
  </si>
  <si>
    <t>Г.АСТАНА РАЙОН САРЫАРКА</t>
  </si>
  <si>
    <t>ТОО "Школа бизнеса и управления им. проф. Абдразакова Т.А. (ранее - Частное учреждение "Школа бизнеса и управления им. профессора Абдразакова Т.А)</t>
  </si>
  <si>
    <t>Актюбинская область</t>
  </si>
  <si>
    <t>Туркестанская область</t>
  </si>
  <si>
    <t>№ 240023/02/6382</t>
  </si>
  <si>
    <t>220740035657</t>
  </si>
  <si>
    <t>Товарищество с ограниченной ответственностью "Talim-IQ"/ в НОБД Частная школа "GENIUS TALGAR"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</si>
  <si>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</si>
  <si>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</si>
  <si>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230640004794</t>
  </si>
  <si>
    <t>Товарищество с ограниченной ответственностью "Школа "Мозаика Актобе"</t>
  </si>
  <si>
    <t>№ 240023/02/6465</t>
  </si>
  <si>
    <t>230840018226</t>
  </si>
  <si>
    <t>ТОО "Жас дарын" көшбасшылар мектебі"</t>
  </si>
  <si>
    <t>№ 240023/02/6423</t>
  </si>
  <si>
    <t>№ 240023/02/6647</t>
  </si>
  <si>
    <t>230640005405</t>
  </si>
  <si>
    <t>Товарищество с ограниченной ответственностью "TURAN SCHOOL"</t>
  </si>
  <si>
    <t>№ 240023/02/6616</t>
  </si>
  <si>
    <t>№ 240023/02/6706</t>
  </si>
  <si>
    <t>№ 240023/02/6414</t>
  </si>
  <si>
    <t>№ 240023/02/6711</t>
  </si>
  <si>
    <t>№ 240023/02/6636</t>
  </si>
  <si>
    <t>№ 240023/02/6508</t>
  </si>
  <si>
    <t>"Oрда School" 4 (Левый Берег 52A)</t>
  </si>
  <si>
    <t>160140020465</t>
  </si>
  <si>
    <t>Товарищество с ограниченной ответственностью "Уорлдвайд эдукейшн" / название в НОБД Начальная школа "Genius School"</t>
  </si>
  <si>
    <t>№ 240023/02/6491</t>
  </si>
  <si>
    <t>№ 240023/02/6673</t>
  </si>
  <si>
    <t>№ 240023/02/6467</t>
  </si>
  <si>
    <t>№ 240023/02/6426</t>
  </si>
  <si>
    <t>230140022427</t>
  </si>
  <si>
    <t>ТОО "Daryn школа-лицей"</t>
  </si>
  <si>
    <t>№ 240023/02/6531</t>
  </si>
  <si>
    <t>№ 240023/02/6725</t>
  </si>
  <si>
    <t>№ 240023/02/6485</t>
  </si>
  <si>
    <t>230540043058</t>
  </si>
  <si>
    <t>Товарищество с ограниченной ответственностью "Qarashyq - M"</t>
  </si>
  <si>
    <t>№ 240023/02/6397</t>
  </si>
  <si>
    <t>230840027156</t>
  </si>
  <si>
    <t>Частное общеобразовательное учреждение "Университетская школа "ЗЕЙІН"</t>
  </si>
  <si>
    <t>№ 240023/02/6617</t>
  </si>
  <si>
    <t>№ 240023/02/6628</t>
  </si>
  <si>
    <t>№ 240023/02/6693</t>
  </si>
  <si>
    <t>190240025148</t>
  </si>
  <si>
    <t>ТОО "Батыс Инвест Груп"</t>
  </si>
  <si>
    <t>№ 240023/02/6393</t>
  </si>
  <si>
    <t>№ 240023/02/6712</t>
  </si>
  <si>
    <t>№ 240023/02/6504</t>
  </si>
  <si>
    <t>240140028468</t>
  </si>
  <si>
    <t>ТОО "Ренессанс Скул"</t>
  </si>
  <si>
    <t>№ 240023/02/6431</t>
  </si>
  <si>
    <t>ТОО "Ansar- Kausar2020" филиал</t>
  </si>
  <si>
    <t>№ 240023/02/6731</t>
  </si>
  <si>
    <t>ТОО "TAMASHA SCHOOL" г.Кызылорда, Д.Кунаева 17А</t>
  </si>
  <si>
    <t>№ 240023/02/6615</t>
  </si>
  <si>
    <t>240540016805</t>
  </si>
  <si>
    <t>ТОО "Дарын .kz 1 орта мектебі"</t>
  </si>
  <si>
    <t>№ 240023/02/6567</t>
  </si>
  <si>
    <t>240540006634</t>
  </si>
  <si>
    <t>ТОО "Грант - Кентау школа"</t>
  </si>
  <si>
    <t>№ 240023/02/6655</t>
  </si>
  <si>
    <t>ТОО 125 International school of Almaty (ранее -ТОО школа "ACADEM EDUCATION")</t>
  </si>
  <si>
    <t>221040016519</t>
  </si>
  <si>
    <t>Товарищество с ограниченной ответственностью "Shabyt school"</t>
  </si>
  <si>
    <t>ЖАМБЫЛСКАЯ ОБЛАСТЬ МЕРКЕНСКИЙ РАЙОН САРЫМОЛДАЕВСКИЙ С.О. С.САРЫМОЛДАЕВА</t>
  </si>
  <si>
    <t>980440002042</t>
  </si>
  <si>
    <t>Учреждение образования "Alikhan Bokeikhan University"/ по НОБД Abai IT School</t>
  </si>
  <si>
    <t>№ 240023/02/6602</t>
  </si>
  <si>
    <t>230940010492</t>
  </si>
  <si>
    <t>ТОО "Atameken School Ltd"</t>
  </si>
  <si>
    <t>№ 240023/02/6470</t>
  </si>
  <si>
    <t>№ 240023/02/6656</t>
  </si>
  <si>
    <t>№ 240023/02/6476</t>
  </si>
  <si>
    <t>№ 240023/02/6475</t>
  </si>
  <si>
    <t>№ 240023/02/6478</t>
  </si>
  <si>
    <t>140840022057</t>
  </si>
  <si>
    <t>Товарищество с ограниченной ответственностью "Eurasian International School"</t>
  </si>
  <si>
    <t>230740018956</t>
  </si>
  <si>
    <t>ТОО "Общеобразовательная школа «Қазыбек"</t>
  </si>
  <si>
    <t>№ 240023/02/6669</t>
  </si>
  <si>
    <t>№ 240023/02/6654</t>
  </si>
  <si>
    <t>№ 240023/02/6410</t>
  </si>
  <si>
    <t>№ 240023/02/6506</t>
  </si>
  <si>
    <t>№ 240023/02/6764</t>
  </si>
  <si>
    <t>№ 240023/02/6622</t>
  </si>
  <si>
    <t>150840004010</t>
  </si>
  <si>
    <t>Начальная школа "NEOTECH DIGITAL SCHOOL primary"</t>
  </si>
  <si>
    <t>№ 240023/02/6566</t>
  </si>
  <si>
    <t>№ 240023/02/6682</t>
  </si>
  <si>
    <t>Товарищество с ограниченной ответственностью Общеобразовательная школа "Лидер"</t>
  </si>
  <si>
    <t>№ 240023/02/6723</t>
  </si>
  <si>
    <t>№ 240023/02/6554</t>
  </si>
  <si>
    <t>№ 240023/02/6645</t>
  </si>
  <si>
    <t>№ 240023/02/6562</t>
  </si>
  <si>
    <t>№ 240023/02/6623</t>
  </si>
  <si>
    <t>230540024211</t>
  </si>
  <si>
    <t>Товарищество с ограниченной ответственностью "Saqr Bin Mohammed Al Qasimi" атындағы дарынды балалар мектеп-интернаты" / по НОБД Школа-интернат для одаренных детей имени "Saqr Bin Mohammed Al Qasimi"</t>
  </si>
  <si>
    <t>231040016243</t>
  </si>
  <si>
    <t>ТОО "Dyslexic Home
School</t>
  </si>
  <si>
    <t>№ 240023/02/6444</t>
  </si>
  <si>
    <t>№ 240023/02/6433</t>
  </si>
  <si>
    <t>240540013404</t>
  </si>
  <si>
    <t>ТОО "Школа Нур-Орда М"</t>
  </si>
  <si>
    <t>№ 240023/02/6392</t>
  </si>
  <si>
    <t>231040005743</t>
  </si>
  <si>
    <t>ТОО "Школа-гимназия "Икан"</t>
  </si>
  <si>
    <t>№ 240023/02/6649</t>
  </si>
  <si>
    <t>№ 240023/02/6163</t>
  </si>
  <si>
    <t>№ 240023/02/6754</t>
  </si>
  <si>
    <t>№ 240023/02/6648</t>
  </si>
  <si>
    <t>№ 240023/02/6539</t>
  </si>
  <si>
    <t>№ 240023/02/6535</t>
  </si>
  <si>
    <t>№ 240023/02/6468</t>
  </si>
  <si>
    <t>№ 240023/02/6455</t>
  </si>
  <si>
    <t>№ 240023/02/6365</t>
  </si>
  <si>
    <t>№ 240023/02/6415</t>
  </si>
  <si>
    <t>№ 240023/02/6389</t>
  </si>
  <si>
    <t>№ 240023/02/6733</t>
  </si>
  <si>
    <t>№ 240023/02/6528</t>
  </si>
  <si>
    <t>№ 240023/02/6505</t>
  </si>
  <si>
    <t>200340014295</t>
  </si>
  <si>
    <t>ТОО "Умные детки"</t>
  </si>
  <si>
    <t>№ 240023/02/6449</t>
  </si>
  <si>
    <t>№ 240023/02/6578</t>
  </si>
  <si>
    <t>№ 240023/02/6518</t>
  </si>
  <si>
    <t>№ 240023/02/6519</t>
  </si>
  <si>
    <t>Школа-лицей BINOM SCHOOL имени Д. Кунаева</t>
  </si>
  <si>
    <t>240540026129</t>
  </si>
  <si>
    <t>Товарищество с ограниченной ответственностью "SHANYRAQ SCHOOL"</t>
  </si>
  <si>
    <t>№ 240023/02/6658</t>
  </si>
  <si>
    <t>№ 240023/02/6489</t>
  </si>
  <si>
    <t>№ 240023/02/6492</t>
  </si>
  <si>
    <t>№ 240023/02/6680</t>
  </si>
  <si>
    <t>№ 240023/02/6756</t>
  </si>
  <si>
    <t>№ 240023/02/6522</t>
  </si>
  <si>
    <t>№ 240023/02/6650</t>
  </si>
  <si>
    <t>№ 240023/02/6590</t>
  </si>
  <si>
    <t>№ 240023/02/6696</t>
  </si>
  <si>
    <t>110640023220</t>
  </si>
  <si>
    <t>Частное учреждение школа-сад Болашақ</t>
  </si>
  <si>
    <t>200740007886</t>
  </si>
  <si>
    <t>ТОО "Сыр білімі"</t>
  </si>
  <si>
    <t>№ 240023/02/6213</t>
  </si>
  <si>
    <t>Товарищество с ограниченной ответственностью "ABIS mektebi"</t>
  </si>
  <si>
    <t>230640021734</t>
  </si>
  <si>
    <t>ТОО "JALIL ABDULLAEV ZIATKERLIK MEKTEBI"</t>
  </si>
  <si>
    <t>№ 240023/02/6538</t>
  </si>
  <si>
    <t>№ 240023/02/6448</t>
  </si>
  <si>
    <t>№ 240023/02/6582</t>
  </si>
  <si>
    <t>№ 240023/02/6498</t>
  </si>
  <si>
    <t>№ 240023/02/6443</t>
  </si>
  <si>
    <t>№ 240023/02/6699</t>
  </si>
  <si>
    <t>№ 240023/02/6477</t>
  </si>
  <si>
    <t>161240000675</t>
  </si>
  <si>
    <t>Товарищество с ограниченной ответственностью "Ирсу"/по НОБД Школа "Tumar school"</t>
  </si>
  <si>
    <t>№ 240023/02/6560</t>
  </si>
  <si>
    <t>220340032707</t>
  </si>
  <si>
    <t>ТОО "Таным 2022"</t>
  </si>
  <si>
    <t>ТУРКЕСТАНСКАЯ ОБЛАСТЬ САРЫАГАШСКИЙ РАЙОН КЗЫЛЖАРСКИЙ С.О. С.КЫЗЫЛЖАР</t>
  </si>
  <si>
    <t>№ 240023/02/6580</t>
  </si>
  <si>
    <t>№ 240023/02/6765</t>
  </si>
  <si>
    <t>№ 240023/02/6412</t>
  </si>
  <si>
    <t>№ 240023/02/6551</t>
  </si>
  <si>
    <t>231040021765</t>
  </si>
  <si>
    <t>Товарищество с ограниченной ответственностью "Samruk Digital School"</t>
  </si>
  <si>
    <t>№ 240023/02/6421</t>
  </si>
  <si>
    <t>№ 240023/02/6727</t>
  </si>
  <si>
    <t>№ 240023/02/6668</t>
  </si>
  <si>
    <t>№ 240023/02/6660</t>
  </si>
  <si>
    <t>№ 240023/02/6401</t>
  </si>
  <si>
    <t>№ 240023/02/6773</t>
  </si>
  <si>
    <t>№ 240023/02/6425</t>
  </si>
  <si>
    <t>221240022670</t>
  </si>
  <si>
    <t>Товарищество с ограниченной ответственностью "школа "Болашақ ұрпақ"</t>
  </si>
  <si>
    <t>ТУРКЕСТАНСКАЯ ОБЛАСТЬ ОРДАБАСЫНСКИЙ РАЙОН КАЖЫМУКАНСКИЙ С.О. С.ТЕМИРЛАНОВКА</t>
  </si>
  <si>
    <t>№ 240023/02/6546</t>
  </si>
  <si>
    <t>№ 240023/02/6128</t>
  </si>
  <si>
    <t>№ 240023/02/6440</t>
  </si>
  <si>
    <t>220740000713</t>
  </si>
  <si>
    <t>ТОО "Республиканская школа-лицей Дарын"</t>
  </si>
  <si>
    <t>г.Шымкент</t>
  </si>
  <si>
    <t>070740013009</t>
  </si>
  <si>
    <t>ТОО"Мөлдір"/ в НОБД Абай мектебі (ТОО "Мөлдір")</t>
  </si>
  <si>
    <t>№ 240023/02/6532</t>
  </si>
  <si>
    <t>220640034269</t>
  </si>
  <si>
    <t>Товарищество с ограниченной ответственностью "Школа Каныш Сатбаев"</t>
  </si>
  <si>
    <t>№ 240023/02/6472</t>
  </si>
  <si>
    <t>№ 240023/02/6607</t>
  </si>
  <si>
    <t>№ 240023/02/6646</t>
  </si>
  <si>
    <t>№ 240023/02/6722</t>
  </si>
  <si>
    <t>№ 240023/02/6621</t>
  </si>
  <si>
    <t>Товарищество с ограниченной ответственностью 125 SHYMKENT MEKTEBI (ранее -«AKHMET ULTTYQ MEKTEBI SHYMKENT» (ранее - ТОО "Общеобразовательная школа "Damu Education"))</t>
  </si>
  <si>
    <t>№ 240023/02/6575</t>
  </si>
  <si>
    <t>230240031428</t>
  </si>
  <si>
    <t>ТОО "Интеллектуальная образовательная школа имени "Орала Нарбаева"</t>
  </si>
  <si>
    <t>ТУРКЕСТАНСКАЯ ОБЛАСТЬ САРЫАГАШСКИЙ РАЙОН ДЕРБИСЕКСКИЙ С.О. С.ДЕРБИСЕК</t>
  </si>
  <si>
    <t>230540025357</t>
  </si>
  <si>
    <t>Товарищество с ограниченной ответственностью "Oxford School"</t>
  </si>
  <si>
    <t>№ 240023/02/6466</t>
  </si>
  <si>
    <t>№ 240023/02/6536</t>
  </si>
  <si>
    <t>211040025060</t>
  </si>
  <si>
    <t>ТОО "Dostyq School Aqtau"</t>
  </si>
  <si>
    <t>№ 240023/02/6638</t>
  </si>
  <si>
    <t>Товарищество с ограниченной ответственностью "BS Academy"</t>
  </si>
  <si>
    <t>№ 240023/02/6709</t>
  </si>
  <si>
    <t>№ 240023/02/6548</t>
  </si>
  <si>
    <t>№ 240023/02/6661</t>
  </si>
  <si>
    <t>№ 240023/02/6388</t>
  </si>
  <si>
    <t>№ 240023/02/6631</t>
  </si>
  <si>
    <t>№ 240023/02/6593</t>
  </si>
  <si>
    <t>230440001584</t>
  </si>
  <si>
    <t>ТОО "Общеобразовательная школа "Ордабасы"</t>
  </si>
  <si>
    <t>№ 240023/02/6776</t>
  </si>
  <si>
    <t>№ 240023/02/6679</t>
  </si>
  <si>
    <t>№ 240023/02/6694</t>
  </si>
  <si>
    <t>№ 240023/02/6450</t>
  </si>
  <si>
    <t>140740005417</t>
  </si>
  <si>
    <t>ТОО "Zangar Bilim"</t>
  </si>
  <si>
    <t>№ 240023/02/6683</t>
  </si>
  <si>
    <t>210940005670</t>
  </si>
  <si>
    <t>ТОО "IQ Education"</t>
  </si>
  <si>
    <t>220940031245</t>
  </si>
  <si>
    <t>ТОО "Начальная школа "Сүткент"</t>
  </si>
  <si>
    <t>Мониторинг договоров на размещение государственного образовательного заказа в частных организациях образования с 1 сентября по 30 сентября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</si>
</sst>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11" fillId="0" borderId="0"/>
  </cellStyleXfs>
  <cellXfs count="82">
    <xf numFmtId="0" fontId="0" fillId="0" borderId="0" xfId="0"/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49" fontId="2" fillId="3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0" fillId="4" borderId="1" xfId="0" applyFill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4" fillId="5" borderId="0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Border="1" applyAlignment="1">
      <alignment horizontal="center" vertical="center" wrapText="1"/>
    </xf>
    <xf numFmtId="49" fontId="9" fillId="6" borderId="0" xfId="0" applyNumberFormat="1" applyFont="1" applyFill="1" applyBorder="1" applyAlignment="1">
      <alignment horizontal="center" vertical="center"/>
    </xf>
    <xf numFmtId="49" fontId="14" fillId="6" borderId="0" xfId="0" applyNumberFormat="1" applyFont="1" applyFill="1" applyBorder="1" applyAlignment="1">
      <alignment horizontal="center" vertical="center"/>
    </xf>
    <xf numFmtId="49" fontId="16" fillId="6" borderId="0" xfId="0" applyNumberFormat="1" applyFont="1" applyFill="1" applyBorder="1" applyAlignment="1">
      <alignment horizontal="center" vertical="center" wrapText="1"/>
    </xf>
    <xf numFmtId="49" fontId="16" fillId="6" borderId="0" xfId="0" applyNumberFormat="1" applyFont="1" applyFill="1" applyBorder="1" applyAlignment="1">
      <alignment horizontal="center" vertical="center"/>
    </xf>
    <xf numFmtId="49" fontId="14" fillId="5" borderId="0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6" borderId="0" xfId="0" applyNumberFormat="1" applyFont="1" applyFill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49" fontId="9" fillId="7" borderId="0" xfId="0" applyNumberFormat="1" applyFont="1" applyFill="1" applyBorder="1" applyAlignment="1">
      <alignment horizontal="center" vertical="center" wrapText="1"/>
    </xf>
    <xf numFmtId="1" fontId="9" fillId="5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9" fillId="8" borderId="0" xfId="0" applyNumberFormat="1" applyFont="1" applyFill="1" applyBorder="1" applyAlignment="1">
      <alignment horizontal="center" vertical="center" wrapText="1"/>
    </xf>
    <xf numFmtId="1" fontId="9" fillId="6" borderId="0" xfId="0" applyNumberFormat="1" applyFont="1" applyFill="1" applyBorder="1" applyAlignment="1">
      <alignment horizontal="center" vertical="center" wrapText="1"/>
    </xf>
    <xf numFmtId="1" fontId="14" fillId="6" borderId="0" xfId="0" applyNumberFormat="1" applyFont="1" applyFill="1" applyBorder="1" applyAlignment="1">
      <alignment horizontal="center" vertical="center"/>
    </xf>
    <xf numFmtId="1" fontId="14" fillId="5" borderId="0" xfId="0" applyNumberFormat="1" applyFont="1" applyFill="1" applyBorder="1" applyAlignment="1">
      <alignment horizontal="center" vertical="center"/>
    </xf>
    <xf numFmtId="1" fontId="14" fillId="9" borderId="0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4" fillId="5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6" borderId="0" xfId="0" applyNumberFormat="1" applyFont="1" applyFill="1" applyBorder="1" applyAlignment="1">
      <alignment horizontal="center" vertical="center" wrapText="1"/>
    </xf>
    <xf numFmtId="1" fontId="14" fillId="6" borderId="0" xfId="0" applyNumberFormat="1" applyFont="1" applyFill="1" applyBorder="1" applyAlignment="1">
      <alignment horizontal="center" vertical="center"/>
    </xf>
    <xf numFmtId="49" fontId="16" fillId="6" borderId="0" xfId="0" applyNumberFormat="1" applyFont="1" applyFill="1" applyBorder="1" applyAlignment="1">
      <alignment horizontal="center" vertical="center"/>
    </xf>
    <xf numFmtId="49" fontId="14" fillId="5" borderId="0" xfId="0" applyNumberFormat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/>
    </xf>
    <xf numFmtId="0" fontId="0" fillId="0" borderId="5" xfId="0" applyBorder="1"/>
    <xf numFmtId="0" fontId="9" fillId="0" borderId="5" xfId="0" applyFont="1" applyBorder="1" applyAlignment="1">
      <alignment wrapText="1"/>
    </xf>
    <xf numFmtId="0" fontId="0" fillId="4" borderId="5" xfId="0" applyFill="1" applyBorder="1"/>
    <xf numFmtId="0" fontId="10" fillId="0" borderId="5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0" fillId="4" borderId="0" xfId="0" applyFill="1" applyBorder="1"/>
    <xf numFmtId="0" fontId="10" fillId="0" borderId="0" xfId="0" applyFont="1" applyBorder="1" applyAlignment="1">
      <alignment horizont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2 2" xfId="5"/>
    <cellStyle name="Обычный 2 2 3" xfId="7"/>
    <cellStyle name="Обычный 2 3" xfId="3"/>
    <cellStyle name="Обычный 2 4" xfId="4"/>
    <cellStyle name="Обычный 2 5" xfId="6"/>
    <cellStyle name="Обычный 2 6" xfId="8"/>
  </cellStyles>
  <dxfs count="0"/>
  <tableStyles count="0" defaultTableStyle="TableStyleMedium2" defaultPivotStyle="PivotStyleLight16"/>
  <colors>
    <mruColors>
      <color rgb="FF00FF00"/>
      <color rgb="FFFF66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1521"/>
  <sheetViews>
    <sheetView tabSelected="1" view="pageBreakPreview" topLeftCell="B1" zoomScale="80" zoomScaleNormal="75" zoomScaleSheetLayoutView="80" workbookViewId="0">
      <pane ySplit="9" topLeftCell="A10" activePane="bottomLeft" state="frozen"/>
      <selection activeCell="AK780" sqref="AK780"/>
      <selection pane="bottomLeft" activeCell="F14" sqref="F14"/>
    </sheetView>
  </sheetViews>
  <sheetFormatPr defaultRowHeight="15" x14ac:dyDescent="0.25"/>
  <cols>
    <col min="1" max="1" width="12" hidden="1" customWidth="1" collapsed="1"/>
    <col min="2" max="2" width="9.140625" style="7"/>
    <col min="3" max="3" width="24.7109375" style="10" customWidth="1" collapsed="1"/>
    <col min="4" max="4" width="42.42578125" style="7" customWidth="1" collapsed="1"/>
    <col min="5" max="5" width="41.7109375" style="7" customWidth="1" collapsed="1"/>
    <col min="6" max="6" width="17.7109375" style="7" customWidth="1" collapsed="1"/>
    <col min="7" max="7" width="16.140625" style="7" customWidth="1" collapsed="1"/>
    <col min="8" max="8" width="19" style="7" customWidth="1" collapsed="1"/>
    <col min="9" max="10" width="15.7109375" style="7" customWidth="1" collapsed="1"/>
    <col min="11" max="100" width="9.140625" style="75"/>
  </cols>
  <sheetData>
    <row r="1" spans="1:101" ht="18.75" x14ac:dyDescent="0.25">
      <c r="B1" s="43" t="s">
        <v>1700</v>
      </c>
    </row>
    <row r="3" spans="1:101" s="11" customFormat="1" ht="15" hidden="1" customHeight="1" x14ac:dyDescent="0.25">
      <c r="B3" s="55" t="s">
        <v>1087</v>
      </c>
      <c r="C3" s="53"/>
      <c r="D3" s="52"/>
      <c r="E3" s="47"/>
      <c r="F3" s="37"/>
      <c r="G3" s="37"/>
      <c r="H3" s="37"/>
      <c r="I3" s="37"/>
      <c r="J3" s="66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1"/>
    </row>
    <row r="4" spans="1:101" s="11" customFormat="1" ht="36.75" customHeight="1" x14ac:dyDescent="0.25">
      <c r="B4" s="51" t="s">
        <v>0</v>
      </c>
      <c r="C4" s="53"/>
      <c r="D4" s="52"/>
      <c r="E4" s="79" t="s">
        <v>6</v>
      </c>
      <c r="F4" s="50" t="s">
        <v>1</v>
      </c>
      <c r="G4" s="50"/>
      <c r="H4" s="50"/>
      <c r="I4" s="50"/>
      <c r="J4" s="50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1"/>
    </row>
    <row r="5" spans="1:101" s="11" customFormat="1" ht="30.75" customHeight="1" x14ac:dyDescent="0.25">
      <c r="B5" s="52"/>
      <c r="C5" s="54"/>
      <c r="D5" s="52"/>
      <c r="E5" s="80"/>
      <c r="F5" s="50"/>
      <c r="G5" s="50"/>
      <c r="H5" s="50"/>
      <c r="I5" s="50"/>
      <c r="J5" s="50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1"/>
    </row>
    <row r="6" spans="1:101" s="11" customFormat="1" ht="15" customHeight="1" x14ac:dyDescent="0.25">
      <c r="B6" s="52"/>
      <c r="C6" s="54"/>
      <c r="D6" s="52"/>
      <c r="E6" s="80"/>
      <c r="F6" s="50" t="s">
        <v>9</v>
      </c>
      <c r="G6" s="50"/>
      <c r="H6" s="50"/>
      <c r="I6" s="50" t="s">
        <v>13</v>
      </c>
      <c r="J6" s="50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1"/>
    </row>
    <row r="7" spans="1:101" s="11" customFormat="1" ht="24.75" customHeight="1" x14ac:dyDescent="0.25">
      <c r="B7" s="52"/>
      <c r="C7" s="53"/>
      <c r="D7" s="52"/>
      <c r="E7" s="80"/>
      <c r="F7" s="50" t="s">
        <v>2</v>
      </c>
      <c r="G7" s="52"/>
      <c r="H7" s="52"/>
      <c r="I7" s="50"/>
      <c r="J7" s="50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1"/>
    </row>
    <row r="8" spans="1:101" s="11" customFormat="1" ht="64.5" customHeight="1" x14ac:dyDescent="0.25">
      <c r="B8" s="9" t="s">
        <v>3</v>
      </c>
      <c r="C8" s="12" t="s">
        <v>4</v>
      </c>
      <c r="D8" s="9" t="s">
        <v>5</v>
      </c>
      <c r="E8" s="81"/>
      <c r="F8" s="8" t="s">
        <v>7</v>
      </c>
      <c r="G8" s="8" t="s">
        <v>8</v>
      </c>
      <c r="H8" s="8" t="s">
        <v>14</v>
      </c>
      <c r="I8" s="8" t="s">
        <v>11</v>
      </c>
      <c r="J8" s="67" t="s">
        <v>12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1"/>
    </row>
    <row r="9" spans="1:101" s="11" customFormat="1" ht="12" customHeight="1" x14ac:dyDescent="0.25">
      <c r="B9" s="9"/>
      <c r="C9" s="12"/>
      <c r="D9" s="9"/>
      <c r="E9" s="9"/>
      <c r="F9" s="8"/>
      <c r="G9" s="8"/>
      <c r="H9" s="8"/>
      <c r="I9" s="8"/>
      <c r="J9" s="67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1"/>
    </row>
    <row r="10" spans="1:101" s="14" customFormat="1" ht="29.25" customHeight="1" x14ac:dyDescent="0.25">
      <c r="A10" s="11"/>
      <c r="B10" s="5">
        <f t="shared" ref="B10:B28" si="0">ROW(B10)-9</f>
        <v>1</v>
      </c>
      <c r="C10" s="13" t="s">
        <v>1336</v>
      </c>
      <c r="D10" s="44" t="s">
        <v>1337</v>
      </c>
      <c r="E10" s="5" t="s">
        <v>30</v>
      </c>
      <c r="F10" s="3"/>
      <c r="G10" s="3"/>
      <c r="H10" s="4"/>
      <c r="I10" s="6"/>
      <c r="J10" s="68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2"/>
    </row>
    <row r="11" spans="1:101" s="11" customFormat="1" ht="45" x14ac:dyDescent="0.25">
      <c r="B11" s="5">
        <f t="shared" si="0"/>
        <v>2</v>
      </c>
      <c r="C11" s="5" t="s">
        <v>602</v>
      </c>
      <c r="D11" s="45" t="s">
        <v>132</v>
      </c>
      <c r="E11" s="5" t="s">
        <v>15</v>
      </c>
      <c r="F11" s="3"/>
      <c r="G11" s="3"/>
      <c r="H11" s="4"/>
      <c r="I11" s="6"/>
      <c r="J11" s="68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1"/>
    </row>
    <row r="12" spans="1:101" s="11" customFormat="1" ht="75" x14ac:dyDescent="0.25">
      <c r="B12" s="5">
        <f t="shared" si="0"/>
        <v>3</v>
      </c>
      <c r="C12" s="5" t="s">
        <v>642</v>
      </c>
      <c r="D12" s="45" t="s">
        <v>1293</v>
      </c>
      <c r="E12" s="5" t="s">
        <v>44</v>
      </c>
      <c r="F12" s="3"/>
      <c r="G12" s="3"/>
      <c r="H12" s="4"/>
      <c r="I12" s="6"/>
      <c r="J12" s="68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1"/>
    </row>
    <row r="13" spans="1:101" s="11" customFormat="1" ht="45" x14ac:dyDescent="0.25">
      <c r="B13" s="5">
        <f t="shared" si="0"/>
        <v>4</v>
      </c>
      <c r="C13" s="5" t="s">
        <v>784</v>
      </c>
      <c r="D13" s="45" t="s">
        <v>310</v>
      </c>
      <c r="E13" s="5" t="s">
        <v>31</v>
      </c>
      <c r="F13" s="3"/>
      <c r="G13" s="3"/>
      <c r="H13" s="4"/>
      <c r="I13" s="6"/>
      <c r="J13" s="68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1"/>
    </row>
    <row r="14" spans="1:101" s="11" customFormat="1" ht="30" x14ac:dyDescent="0.25">
      <c r="B14" s="5">
        <f t="shared" si="0"/>
        <v>5</v>
      </c>
      <c r="C14" s="5" t="s">
        <v>1338</v>
      </c>
      <c r="D14" s="45" t="s">
        <v>1339</v>
      </c>
      <c r="E14" s="5" t="s">
        <v>53</v>
      </c>
      <c r="F14" s="3"/>
      <c r="G14" s="3"/>
      <c r="H14" s="4"/>
      <c r="I14" s="6"/>
      <c r="J14" s="68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1"/>
    </row>
    <row r="15" spans="1:101" s="11" customFormat="1" ht="45" x14ac:dyDescent="0.25">
      <c r="B15" s="5">
        <f t="shared" si="0"/>
        <v>6</v>
      </c>
      <c r="C15" s="13" t="s">
        <v>981</v>
      </c>
      <c r="D15" s="45" t="s">
        <v>503</v>
      </c>
      <c r="E15" s="5" t="s">
        <v>34</v>
      </c>
      <c r="F15" s="3"/>
      <c r="G15" s="3"/>
      <c r="H15" s="4"/>
      <c r="I15" s="6"/>
      <c r="J15" s="68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1"/>
    </row>
    <row r="16" spans="1:101" s="11" customFormat="1" ht="30" x14ac:dyDescent="0.25">
      <c r="B16" s="5">
        <f t="shared" si="0"/>
        <v>7</v>
      </c>
      <c r="C16" s="5" t="s">
        <v>1340</v>
      </c>
      <c r="D16" s="45" t="s">
        <v>1341</v>
      </c>
      <c r="E16" s="5" t="s">
        <v>51</v>
      </c>
      <c r="F16" s="3"/>
      <c r="G16" s="3"/>
      <c r="H16" s="4"/>
      <c r="I16" s="6"/>
      <c r="J16" s="68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1"/>
    </row>
    <row r="17" spans="2:101" s="11" customFormat="1" ht="45" x14ac:dyDescent="0.25">
      <c r="B17" s="5">
        <f t="shared" si="0"/>
        <v>8</v>
      </c>
      <c r="C17" s="5" t="s">
        <v>1027</v>
      </c>
      <c r="D17" s="45" t="s">
        <v>546</v>
      </c>
      <c r="E17" s="5" t="s">
        <v>17</v>
      </c>
      <c r="F17" s="3"/>
      <c r="G17" s="3"/>
      <c r="H17" s="4"/>
      <c r="I17" s="6"/>
      <c r="J17" s="68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1"/>
    </row>
    <row r="18" spans="2:101" s="11" customFormat="1" ht="24.75" customHeight="1" x14ac:dyDescent="0.25">
      <c r="B18" s="5">
        <f t="shared" si="0"/>
        <v>9</v>
      </c>
      <c r="C18" s="5" t="s">
        <v>1195</v>
      </c>
      <c r="D18" s="45" t="s">
        <v>1196</v>
      </c>
      <c r="E18" s="5" t="s">
        <v>1197</v>
      </c>
      <c r="F18" s="3"/>
      <c r="G18" s="3"/>
      <c r="H18" s="4"/>
      <c r="I18" s="6"/>
      <c r="J18" s="68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1"/>
    </row>
    <row r="19" spans="2:101" s="11" customFormat="1" ht="45" x14ac:dyDescent="0.25">
      <c r="B19" s="5">
        <f t="shared" si="0"/>
        <v>10</v>
      </c>
      <c r="C19" s="5" t="s">
        <v>830</v>
      </c>
      <c r="D19" s="45" t="s">
        <v>355</v>
      </c>
      <c r="E19" s="5" t="s">
        <v>16</v>
      </c>
      <c r="F19" s="3"/>
      <c r="G19" s="3"/>
      <c r="H19" s="4"/>
      <c r="I19" s="6"/>
      <c r="J19" s="68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1"/>
    </row>
    <row r="20" spans="2:101" s="11" customFormat="1" ht="75" x14ac:dyDescent="0.25">
      <c r="B20" s="5">
        <f t="shared" si="0"/>
        <v>11</v>
      </c>
      <c r="C20" s="5" t="s">
        <v>638</v>
      </c>
      <c r="D20" s="45" t="s">
        <v>168</v>
      </c>
      <c r="E20" s="5" t="s">
        <v>22</v>
      </c>
      <c r="F20" s="3"/>
      <c r="G20" s="3"/>
      <c r="H20" s="4"/>
      <c r="I20" s="6"/>
      <c r="J20" s="68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1"/>
    </row>
    <row r="21" spans="2:101" s="11" customFormat="1" ht="30" x14ac:dyDescent="0.25">
      <c r="B21" s="5">
        <f t="shared" si="0"/>
        <v>12</v>
      </c>
      <c r="C21" s="5" t="s">
        <v>1165</v>
      </c>
      <c r="D21" s="45" t="s">
        <v>1166</v>
      </c>
      <c r="E21" s="5" t="s">
        <v>51</v>
      </c>
      <c r="F21" s="3">
        <v>548</v>
      </c>
      <c r="G21" s="3"/>
      <c r="H21" s="4">
        <v>53897522.109999999</v>
      </c>
      <c r="I21" s="6" t="s">
        <v>1480</v>
      </c>
      <c r="J21" s="68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1"/>
    </row>
    <row r="22" spans="2:101" s="11" customFormat="1" ht="60" x14ac:dyDescent="0.25">
      <c r="B22" s="5">
        <f t="shared" si="0"/>
        <v>13</v>
      </c>
      <c r="C22" s="5" t="s">
        <v>1481</v>
      </c>
      <c r="D22" s="45" t="s">
        <v>1482</v>
      </c>
      <c r="E22" s="5" t="s">
        <v>66</v>
      </c>
      <c r="F22" s="3"/>
      <c r="G22" s="3"/>
      <c r="H22" s="4"/>
      <c r="I22" s="6"/>
      <c r="J22" s="68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1"/>
    </row>
    <row r="23" spans="2:101" s="11" customFormat="1" ht="45" x14ac:dyDescent="0.25">
      <c r="B23" s="5">
        <f t="shared" si="0"/>
        <v>14</v>
      </c>
      <c r="C23" s="5" t="s">
        <v>957</v>
      </c>
      <c r="D23" s="45" t="s">
        <v>479</v>
      </c>
      <c r="E23" s="5" t="s">
        <v>18</v>
      </c>
      <c r="F23" s="3"/>
      <c r="G23" s="3"/>
      <c r="H23" s="4"/>
      <c r="I23" s="6"/>
      <c r="J23" s="68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1"/>
    </row>
    <row r="24" spans="2:101" s="11" customFormat="1" ht="75" x14ac:dyDescent="0.25">
      <c r="B24" s="5">
        <f t="shared" si="0"/>
        <v>15</v>
      </c>
      <c r="C24" s="5" t="s">
        <v>1483</v>
      </c>
      <c r="D24" s="45" t="s">
        <v>1484</v>
      </c>
      <c r="E24" s="5" t="s">
        <v>1427</v>
      </c>
      <c r="F24" s="3"/>
      <c r="G24" s="3"/>
      <c r="H24" s="4"/>
      <c r="I24" s="6"/>
      <c r="J24" s="68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1"/>
    </row>
    <row r="25" spans="2:101" s="11" customFormat="1" ht="30.75" customHeight="1" x14ac:dyDescent="0.25">
      <c r="B25" s="5">
        <f t="shared" si="0"/>
        <v>16</v>
      </c>
      <c r="C25" s="5" t="s">
        <v>1258</v>
      </c>
      <c r="D25" s="45" t="s">
        <v>1259</v>
      </c>
      <c r="E25" s="5" t="s">
        <v>1096</v>
      </c>
      <c r="F25" s="3"/>
      <c r="G25" s="3"/>
      <c r="H25" s="4"/>
      <c r="I25" s="6"/>
      <c r="J25" s="68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1"/>
    </row>
    <row r="26" spans="2:101" s="11" customFormat="1" ht="30" x14ac:dyDescent="0.25">
      <c r="B26" s="5">
        <f t="shared" si="0"/>
        <v>17</v>
      </c>
      <c r="C26" s="5" t="s">
        <v>794</v>
      </c>
      <c r="D26" s="45" t="s">
        <v>320</v>
      </c>
      <c r="E26" s="5" t="s">
        <v>16</v>
      </c>
      <c r="F26" s="3"/>
      <c r="G26" s="3"/>
      <c r="H26" s="4"/>
      <c r="I26" s="6"/>
      <c r="J26" s="68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1"/>
    </row>
    <row r="27" spans="2:101" s="11" customFormat="1" ht="36" customHeight="1" x14ac:dyDescent="0.25">
      <c r="B27" s="5">
        <f t="shared" si="0"/>
        <v>18</v>
      </c>
      <c r="C27" s="5" t="s">
        <v>961</v>
      </c>
      <c r="D27" s="45" t="s">
        <v>484</v>
      </c>
      <c r="E27" s="5" t="s">
        <v>59</v>
      </c>
      <c r="F27" s="3"/>
      <c r="G27" s="3"/>
      <c r="H27" s="4"/>
      <c r="I27" s="6"/>
      <c r="J27" s="68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1"/>
    </row>
    <row r="28" spans="2:101" s="11" customFormat="1" ht="62.25" customHeight="1" x14ac:dyDescent="0.25">
      <c r="B28" s="56">
        <f t="shared" si="0"/>
        <v>19</v>
      </c>
      <c r="C28" s="57" t="s">
        <v>651</v>
      </c>
      <c r="D28" s="45" t="s">
        <v>181</v>
      </c>
      <c r="E28" s="5" t="s">
        <v>49</v>
      </c>
      <c r="F28" s="3"/>
      <c r="G28" s="3"/>
      <c r="H28" s="4"/>
      <c r="I28" s="6"/>
      <c r="J28" s="68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1"/>
    </row>
    <row r="29" spans="2:101" s="11" customFormat="1" ht="62.25" customHeight="1" x14ac:dyDescent="0.25">
      <c r="B29" s="56"/>
      <c r="C29" s="57"/>
      <c r="D29" s="45" t="s">
        <v>181</v>
      </c>
      <c r="E29" s="5" t="s">
        <v>49</v>
      </c>
      <c r="F29" s="3"/>
      <c r="G29" s="3"/>
      <c r="H29" s="4"/>
      <c r="I29" s="6"/>
      <c r="J29" s="68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1"/>
    </row>
    <row r="30" spans="2:101" s="11" customFormat="1" ht="62.25" customHeight="1" x14ac:dyDescent="0.25">
      <c r="B30" s="56"/>
      <c r="C30" s="57"/>
      <c r="D30" s="45" t="s">
        <v>181</v>
      </c>
      <c r="E30" s="5" t="s">
        <v>49</v>
      </c>
      <c r="F30" s="3"/>
      <c r="G30" s="3"/>
      <c r="H30" s="4"/>
      <c r="I30" s="6"/>
      <c r="J30" s="68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1"/>
    </row>
    <row r="31" spans="2:101" s="11" customFormat="1" ht="37.5" customHeight="1" x14ac:dyDescent="0.25">
      <c r="B31" s="5">
        <v>20</v>
      </c>
      <c r="C31" s="5" t="s">
        <v>772</v>
      </c>
      <c r="D31" s="45" t="s">
        <v>299</v>
      </c>
      <c r="E31" s="5" t="s">
        <v>20</v>
      </c>
      <c r="F31" s="3"/>
      <c r="G31" s="3"/>
      <c r="H31" s="4"/>
      <c r="I31" s="6"/>
      <c r="J31" s="68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1"/>
    </row>
    <row r="32" spans="2:101" s="11" customFormat="1" x14ac:dyDescent="0.25">
      <c r="B32" s="5">
        <v>21</v>
      </c>
      <c r="C32" s="13" t="s">
        <v>617</v>
      </c>
      <c r="D32" s="45" t="s">
        <v>147</v>
      </c>
      <c r="E32" s="5" t="s">
        <v>1479</v>
      </c>
      <c r="F32" s="3"/>
      <c r="G32" s="3"/>
      <c r="H32" s="4"/>
      <c r="I32" s="6"/>
      <c r="J32" s="68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1"/>
    </row>
    <row r="33" spans="2:101" s="11" customFormat="1" ht="55.5" customHeight="1" x14ac:dyDescent="0.25">
      <c r="B33" s="56">
        <v>22</v>
      </c>
      <c r="C33" s="57" t="s">
        <v>715</v>
      </c>
      <c r="D33" s="45" t="s">
        <v>244</v>
      </c>
      <c r="E33" s="5" t="s">
        <v>73</v>
      </c>
      <c r="F33" s="3"/>
      <c r="G33" s="3"/>
      <c r="H33" s="4"/>
      <c r="I33" s="6"/>
      <c r="J33" s="68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1"/>
    </row>
    <row r="34" spans="2:101" s="11" customFormat="1" ht="55.5" customHeight="1" x14ac:dyDescent="0.25">
      <c r="B34" s="56"/>
      <c r="C34" s="57"/>
      <c r="D34" s="45" t="s">
        <v>244</v>
      </c>
      <c r="E34" s="5" t="s">
        <v>73</v>
      </c>
      <c r="F34" s="3"/>
      <c r="G34" s="3"/>
      <c r="H34" s="4"/>
      <c r="I34" s="6"/>
      <c r="J34" s="68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1"/>
    </row>
    <row r="35" spans="2:101" s="11" customFormat="1" ht="30" x14ac:dyDescent="0.25">
      <c r="B35" s="5">
        <v>23</v>
      </c>
      <c r="C35" s="5" t="s">
        <v>787</v>
      </c>
      <c r="D35" s="45" t="s">
        <v>313</v>
      </c>
      <c r="E35" s="5" t="s">
        <v>51</v>
      </c>
      <c r="F35" s="3"/>
      <c r="G35" s="3"/>
      <c r="H35" s="4"/>
      <c r="I35" s="6"/>
      <c r="J35" s="68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1"/>
    </row>
    <row r="36" spans="2:101" s="11" customFormat="1" x14ac:dyDescent="0.25">
      <c r="B36" s="5">
        <v>24</v>
      </c>
      <c r="C36" s="5" t="s">
        <v>1117</v>
      </c>
      <c r="D36" s="45" t="s">
        <v>1342</v>
      </c>
      <c r="E36" s="5" t="s">
        <v>19</v>
      </c>
      <c r="F36" s="3"/>
      <c r="G36" s="3"/>
      <c r="H36" s="4"/>
      <c r="I36" s="6"/>
      <c r="J36" s="68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1"/>
    </row>
    <row r="37" spans="2:101" s="11" customFormat="1" ht="45" x14ac:dyDescent="0.25">
      <c r="B37" s="5">
        <v>25</v>
      </c>
      <c r="C37" s="5" t="s">
        <v>1485</v>
      </c>
      <c r="D37" s="45" t="s">
        <v>1486</v>
      </c>
      <c r="E37" s="5" t="s">
        <v>43</v>
      </c>
      <c r="F37" s="3"/>
      <c r="G37" s="3"/>
      <c r="H37" s="4"/>
      <c r="I37" s="6"/>
      <c r="J37" s="68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1"/>
    </row>
    <row r="38" spans="2:101" s="11" customFormat="1" ht="42" customHeight="1" x14ac:dyDescent="0.25">
      <c r="B38" s="5">
        <v>26</v>
      </c>
      <c r="C38" s="5" t="s">
        <v>914</v>
      </c>
      <c r="D38" s="45" t="s">
        <v>438</v>
      </c>
      <c r="E38" s="5" t="s">
        <v>66</v>
      </c>
      <c r="F38" s="3"/>
      <c r="G38" s="3"/>
      <c r="H38" s="4"/>
      <c r="I38" s="6"/>
      <c r="J38" s="68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1"/>
    </row>
    <row r="39" spans="2:101" s="11" customFormat="1" ht="45" x14ac:dyDescent="0.25">
      <c r="B39" s="5">
        <v>27</v>
      </c>
      <c r="C39" s="5" t="s">
        <v>814</v>
      </c>
      <c r="D39" s="45" t="s">
        <v>340</v>
      </c>
      <c r="E39" s="5" t="s">
        <v>60</v>
      </c>
      <c r="F39" s="3"/>
      <c r="G39" s="3"/>
      <c r="H39" s="4"/>
      <c r="I39" s="6"/>
      <c r="J39" s="68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1"/>
    </row>
    <row r="40" spans="2:101" s="11" customFormat="1" ht="30" x14ac:dyDescent="0.25">
      <c r="B40" s="56">
        <v>28</v>
      </c>
      <c r="C40" s="57" t="s">
        <v>1023</v>
      </c>
      <c r="D40" s="45" t="s">
        <v>1292</v>
      </c>
      <c r="E40" s="5" t="s">
        <v>16</v>
      </c>
      <c r="F40" s="3"/>
      <c r="G40" s="3"/>
      <c r="H40" s="4"/>
      <c r="I40" s="6"/>
      <c r="J40" s="68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1"/>
    </row>
    <row r="41" spans="2:101" s="11" customFormat="1" ht="45" x14ac:dyDescent="0.25">
      <c r="B41" s="56"/>
      <c r="C41" s="57"/>
      <c r="D41" s="45" t="s">
        <v>1460</v>
      </c>
      <c r="E41" s="5" t="s">
        <v>16</v>
      </c>
      <c r="F41" s="3"/>
      <c r="G41" s="3"/>
      <c r="H41" s="4"/>
      <c r="I41" s="6"/>
      <c r="J41" s="68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1"/>
    </row>
    <row r="42" spans="2:101" s="11" customFormat="1" ht="21.75" customHeight="1" x14ac:dyDescent="0.25">
      <c r="B42" s="5">
        <v>29</v>
      </c>
      <c r="C42" s="5" t="s">
        <v>1110</v>
      </c>
      <c r="D42" s="45" t="s">
        <v>1111</v>
      </c>
      <c r="E42" s="5" t="s">
        <v>23</v>
      </c>
      <c r="F42" s="3"/>
      <c r="G42" s="3"/>
      <c r="H42" s="4"/>
      <c r="I42" s="6"/>
      <c r="J42" s="68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1"/>
    </row>
    <row r="43" spans="2:101" s="11" customFormat="1" ht="30" x14ac:dyDescent="0.25">
      <c r="B43" s="5">
        <v>30</v>
      </c>
      <c r="C43" s="5" t="s">
        <v>976</v>
      </c>
      <c r="D43" s="45" t="s">
        <v>500</v>
      </c>
      <c r="E43" s="5" t="s">
        <v>22</v>
      </c>
      <c r="F43" s="3">
        <v>612</v>
      </c>
      <c r="G43" s="3"/>
      <c r="H43" s="4">
        <v>40389150.780000001</v>
      </c>
      <c r="I43" s="6" t="s">
        <v>1487</v>
      </c>
      <c r="J43" s="68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1"/>
    </row>
    <row r="44" spans="2:101" s="11" customFormat="1" ht="60" x14ac:dyDescent="0.25">
      <c r="B44" s="56">
        <v>31</v>
      </c>
      <c r="C44" s="57" t="s">
        <v>852</v>
      </c>
      <c r="D44" s="45" t="s">
        <v>378</v>
      </c>
      <c r="E44" s="5" t="s">
        <v>59</v>
      </c>
      <c r="F44" s="3"/>
      <c r="G44" s="3"/>
      <c r="H44" s="4"/>
      <c r="I44" s="6"/>
      <c r="J44" s="68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1"/>
    </row>
    <row r="45" spans="2:101" s="11" customFormat="1" ht="60" x14ac:dyDescent="0.25">
      <c r="B45" s="56"/>
      <c r="C45" s="57"/>
      <c r="D45" s="45" t="s">
        <v>378</v>
      </c>
      <c r="E45" s="5" t="s">
        <v>59</v>
      </c>
      <c r="F45" s="3"/>
      <c r="G45" s="3"/>
      <c r="H45" s="4"/>
      <c r="I45" s="6"/>
      <c r="J45" s="68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1"/>
    </row>
    <row r="46" spans="2:101" s="11" customFormat="1" ht="54" customHeight="1" x14ac:dyDescent="0.25">
      <c r="B46" s="5">
        <v>32</v>
      </c>
      <c r="C46" s="5" t="s">
        <v>999</v>
      </c>
      <c r="D46" s="45" t="s">
        <v>521</v>
      </c>
      <c r="E46" s="5" t="s">
        <v>65</v>
      </c>
      <c r="F46" s="3"/>
      <c r="G46" s="3"/>
      <c r="H46" s="4"/>
      <c r="I46" s="6"/>
      <c r="J46" s="68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1"/>
    </row>
    <row r="47" spans="2:101" s="11" customFormat="1" ht="75.75" customHeight="1" x14ac:dyDescent="0.25">
      <c r="B47" s="5">
        <v>33</v>
      </c>
      <c r="C47" s="13" t="s">
        <v>855</v>
      </c>
      <c r="D47" s="45" t="s">
        <v>1295</v>
      </c>
      <c r="E47" s="5" t="s">
        <v>43</v>
      </c>
      <c r="F47" s="3"/>
      <c r="G47" s="3"/>
      <c r="H47" s="4"/>
      <c r="I47" s="6"/>
      <c r="J47" s="68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1"/>
    </row>
    <row r="48" spans="2:101" s="11" customFormat="1" ht="71.25" customHeight="1" x14ac:dyDescent="0.25">
      <c r="B48" s="5">
        <v>34</v>
      </c>
      <c r="C48" s="5" t="s">
        <v>1003</v>
      </c>
      <c r="D48" s="45" t="s">
        <v>525</v>
      </c>
      <c r="E48" s="5" t="s">
        <v>64</v>
      </c>
      <c r="F48" s="3"/>
      <c r="G48" s="3"/>
      <c r="H48" s="4"/>
      <c r="I48" s="6"/>
      <c r="J48" s="68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1"/>
    </row>
    <row r="49" spans="2:101" s="11" customFormat="1" ht="69" customHeight="1" x14ac:dyDescent="0.25">
      <c r="B49" s="5">
        <v>35</v>
      </c>
      <c r="C49" s="5" t="s">
        <v>1345</v>
      </c>
      <c r="D49" s="45" t="s">
        <v>1346</v>
      </c>
      <c r="E49" s="5" t="s">
        <v>1347</v>
      </c>
      <c r="F49" s="3"/>
      <c r="G49" s="3"/>
      <c r="H49" s="4"/>
      <c r="I49" s="6"/>
      <c r="J49" s="68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1"/>
    </row>
    <row r="50" spans="2:101" s="11" customFormat="1" ht="60" x14ac:dyDescent="0.25">
      <c r="B50" s="56">
        <v>36</v>
      </c>
      <c r="C50" s="57" t="s">
        <v>697</v>
      </c>
      <c r="D50" s="45" t="s">
        <v>226</v>
      </c>
      <c r="E50" s="5" t="s">
        <v>67</v>
      </c>
      <c r="F50" s="3"/>
      <c r="G50" s="3"/>
      <c r="H50" s="4"/>
      <c r="I50" s="6"/>
      <c r="J50" s="68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1"/>
    </row>
    <row r="51" spans="2:101" s="11" customFormat="1" ht="60" x14ac:dyDescent="0.25">
      <c r="B51" s="56"/>
      <c r="C51" s="57"/>
      <c r="D51" s="45" t="s">
        <v>226</v>
      </c>
      <c r="E51" s="5" t="s">
        <v>67</v>
      </c>
      <c r="F51" s="3"/>
      <c r="G51" s="3"/>
      <c r="H51" s="4"/>
      <c r="I51" s="6"/>
      <c r="J51" s="68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1"/>
    </row>
    <row r="52" spans="2:101" s="11" customFormat="1" ht="41.25" customHeight="1" x14ac:dyDescent="0.25">
      <c r="B52" s="5">
        <v>37</v>
      </c>
      <c r="C52" s="13" t="s">
        <v>610</v>
      </c>
      <c r="D52" s="45" t="s">
        <v>140</v>
      </c>
      <c r="E52" s="5" t="s">
        <v>22</v>
      </c>
      <c r="F52" s="3"/>
      <c r="G52" s="3"/>
      <c r="H52" s="4"/>
      <c r="I52" s="6"/>
      <c r="J52" s="68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1"/>
    </row>
    <row r="53" spans="2:101" s="11" customFormat="1" ht="45" x14ac:dyDescent="0.25">
      <c r="B53" s="5">
        <v>38</v>
      </c>
      <c r="C53" s="5" t="s">
        <v>1009</v>
      </c>
      <c r="D53" s="45" t="s">
        <v>531</v>
      </c>
      <c r="E53" s="5" t="s">
        <v>30</v>
      </c>
      <c r="F53" s="3"/>
      <c r="G53" s="3"/>
      <c r="H53" s="4"/>
      <c r="I53" s="6"/>
      <c r="J53" s="68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1"/>
    </row>
    <row r="54" spans="2:101" s="11" customFormat="1" ht="30" x14ac:dyDescent="0.25">
      <c r="B54" s="5">
        <v>39</v>
      </c>
      <c r="C54" s="5" t="s">
        <v>694</v>
      </c>
      <c r="D54" s="45" t="s">
        <v>1462</v>
      </c>
      <c r="E54" s="5" t="s">
        <v>51</v>
      </c>
      <c r="F54" s="3"/>
      <c r="G54" s="3"/>
      <c r="H54" s="4"/>
      <c r="I54" s="6"/>
      <c r="J54" s="68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1"/>
    </row>
    <row r="55" spans="2:101" s="11" customFormat="1" ht="45" x14ac:dyDescent="0.25">
      <c r="B55" s="5">
        <v>40</v>
      </c>
      <c r="C55" s="5" t="s">
        <v>926</v>
      </c>
      <c r="D55" s="45" t="s">
        <v>449</v>
      </c>
      <c r="E55" s="5" t="s">
        <v>30</v>
      </c>
      <c r="F55" s="3"/>
      <c r="G55" s="3"/>
      <c r="H55" s="4"/>
      <c r="I55" s="6"/>
      <c r="J55" s="68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1"/>
    </row>
    <row r="56" spans="2:101" s="11" customFormat="1" ht="45" x14ac:dyDescent="0.25">
      <c r="B56" s="5">
        <v>41</v>
      </c>
      <c r="C56" s="5" t="s">
        <v>1066</v>
      </c>
      <c r="D56" s="45" t="s">
        <v>586</v>
      </c>
      <c r="E56" s="5" t="s">
        <v>15</v>
      </c>
      <c r="F56" s="3"/>
      <c r="G56" s="3"/>
      <c r="H56" s="4"/>
      <c r="I56" s="6"/>
      <c r="J56" s="68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1"/>
    </row>
    <row r="57" spans="2:101" s="11" customFormat="1" ht="75" x14ac:dyDescent="0.25">
      <c r="B57" s="5">
        <v>42</v>
      </c>
      <c r="C57" s="5" t="s">
        <v>897</v>
      </c>
      <c r="D57" s="45" t="s">
        <v>423</v>
      </c>
      <c r="E57" s="5" t="s">
        <v>19</v>
      </c>
      <c r="F57" s="3"/>
      <c r="G57" s="3"/>
      <c r="H57" s="4"/>
      <c r="I57" s="6"/>
      <c r="J57" s="68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1"/>
    </row>
    <row r="58" spans="2:101" s="11" customFormat="1" ht="50.25" customHeight="1" x14ac:dyDescent="0.25">
      <c r="B58" s="5">
        <v>43</v>
      </c>
      <c r="C58" s="5" t="s">
        <v>1094</v>
      </c>
      <c r="D58" s="45" t="s">
        <v>1095</v>
      </c>
      <c r="E58" s="5" t="s">
        <v>36</v>
      </c>
      <c r="F58" s="3"/>
      <c r="G58" s="3"/>
      <c r="H58" s="4"/>
      <c r="I58" s="6"/>
      <c r="J58" s="68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1"/>
    </row>
    <row r="59" spans="2:101" s="11" customFormat="1" ht="27" customHeight="1" x14ac:dyDescent="0.25">
      <c r="B59" s="5">
        <v>44</v>
      </c>
      <c r="C59" s="5" t="s">
        <v>1348</v>
      </c>
      <c r="D59" s="45" t="s">
        <v>1349</v>
      </c>
      <c r="E59" s="5" t="s">
        <v>22</v>
      </c>
      <c r="F59" s="3"/>
      <c r="G59" s="3"/>
      <c r="H59" s="4"/>
      <c r="I59" s="6"/>
      <c r="J59" s="68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1"/>
    </row>
    <row r="60" spans="2:101" s="11" customFormat="1" ht="92.25" customHeight="1" x14ac:dyDescent="0.25">
      <c r="B60" s="5">
        <v>45</v>
      </c>
      <c r="C60" s="5" t="s">
        <v>752</v>
      </c>
      <c r="D60" s="45" t="s">
        <v>279</v>
      </c>
      <c r="E60" s="5" t="s">
        <v>42</v>
      </c>
      <c r="F60" s="3"/>
      <c r="G60" s="3"/>
      <c r="H60" s="4"/>
      <c r="I60" s="6"/>
      <c r="J60" s="68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1"/>
    </row>
    <row r="61" spans="2:101" s="11" customFormat="1" ht="65.25" customHeight="1" x14ac:dyDescent="0.25">
      <c r="B61" s="5">
        <v>46</v>
      </c>
      <c r="C61" s="5" t="s">
        <v>1488</v>
      </c>
      <c r="D61" s="45" t="s">
        <v>1489</v>
      </c>
      <c r="E61" s="5" t="s">
        <v>17</v>
      </c>
      <c r="F61" s="3"/>
      <c r="G61" s="3"/>
      <c r="H61" s="4"/>
      <c r="I61" s="6"/>
      <c r="J61" s="68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1"/>
    </row>
    <row r="62" spans="2:101" s="11" customFormat="1" ht="41.25" customHeight="1" x14ac:dyDescent="0.25">
      <c r="B62" s="5">
        <v>47</v>
      </c>
      <c r="C62" s="5" t="s">
        <v>937</v>
      </c>
      <c r="D62" s="45" t="s">
        <v>459</v>
      </c>
      <c r="E62" s="5" t="s">
        <v>112</v>
      </c>
      <c r="F62" s="3">
        <v>192</v>
      </c>
      <c r="G62" s="3"/>
      <c r="H62" s="4">
        <v>15064709.67</v>
      </c>
      <c r="I62" s="6" t="s">
        <v>1490</v>
      </c>
      <c r="J62" s="68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1"/>
    </row>
    <row r="63" spans="2:101" s="11" customFormat="1" ht="30" x14ac:dyDescent="0.25">
      <c r="B63" s="5">
        <v>48</v>
      </c>
      <c r="C63" s="5" t="s">
        <v>1281</v>
      </c>
      <c r="D63" s="45" t="s">
        <v>1282</v>
      </c>
      <c r="E63" s="5" t="s">
        <v>22</v>
      </c>
      <c r="F63" s="3"/>
      <c r="G63" s="3"/>
      <c r="H63" s="4"/>
      <c r="I63" s="6"/>
      <c r="J63" s="68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1"/>
    </row>
    <row r="64" spans="2:101" s="11" customFormat="1" ht="51.75" customHeight="1" x14ac:dyDescent="0.25">
      <c r="B64" s="56">
        <v>49</v>
      </c>
      <c r="C64" s="57" t="s">
        <v>1252</v>
      </c>
      <c r="D64" s="45" t="s">
        <v>1253</v>
      </c>
      <c r="E64" s="5" t="s">
        <v>17</v>
      </c>
      <c r="F64" s="3"/>
      <c r="G64" s="3"/>
      <c r="H64" s="4"/>
      <c r="I64" s="6"/>
      <c r="J64" s="68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1"/>
    </row>
    <row r="65" spans="2:101" s="11" customFormat="1" ht="48" customHeight="1" x14ac:dyDescent="0.25">
      <c r="B65" s="56"/>
      <c r="C65" s="57"/>
      <c r="D65" s="45" t="s">
        <v>1253</v>
      </c>
      <c r="E65" s="5" t="s">
        <v>17</v>
      </c>
      <c r="F65" s="3"/>
      <c r="G65" s="3"/>
      <c r="H65" s="4"/>
      <c r="I65" s="6"/>
      <c r="J65" s="68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1"/>
    </row>
    <row r="66" spans="2:101" s="11" customFormat="1" ht="45" x14ac:dyDescent="0.25">
      <c r="B66" s="5">
        <v>50</v>
      </c>
      <c r="C66" s="5" t="s">
        <v>1215</v>
      </c>
      <c r="D66" s="45" t="s">
        <v>1216</v>
      </c>
      <c r="E66" s="5" t="s">
        <v>30</v>
      </c>
      <c r="F66" s="3"/>
      <c r="G66" s="3"/>
      <c r="H66" s="4"/>
      <c r="I66" s="6"/>
      <c r="J66" s="68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1"/>
    </row>
    <row r="67" spans="2:101" s="11" customFormat="1" ht="70.5" customHeight="1" x14ac:dyDescent="0.25">
      <c r="B67" s="5">
        <v>51</v>
      </c>
      <c r="C67" s="5" t="s">
        <v>820</v>
      </c>
      <c r="D67" s="45" t="s">
        <v>345</v>
      </c>
      <c r="E67" s="5" t="s">
        <v>94</v>
      </c>
      <c r="F67" s="3"/>
      <c r="G67" s="3"/>
      <c r="H67" s="4"/>
      <c r="I67" s="6"/>
      <c r="J67" s="68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1"/>
    </row>
    <row r="68" spans="2:101" s="11" customFormat="1" ht="30" x14ac:dyDescent="0.25">
      <c r="B68" s="5">
        <v>52</v>
      </c>
      <c r="C68" s="5" t="s">
        <v>750</v>
      </c>
      <c r="D68" s="45" t="s">
        <v>277</v>
      </c>
      <c r="E68" s="5" t="s">
        <v>36</v>
      </c>
      <c r="F68" s="3">
        <v>713</v>
      </c>
      <c r="G68" s="3"/>
      <c r="H68" s="4">
        <v>40589598.560000002</v>
      </c>
      <c r="I68" s="6" t="s">
        <v>1491</v>
      </c>
      <c r="J68" s="68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1"/>
    </row>
    <row r="69" spans="2:101" s="11" customFormat="1" ht="45" x14ac:dyDescent="0.25">
      <c r="B69" s="56">
        <v>53</v>
      </c>
      <c r="C69" s="57" t="s">
        <v>624</v>
      </c>
      <c r="D69" s="45" t="s">
        <v>154</v>
      </c>
      <c r="E69" s="5" t="s">
        <v>19</v>
      </c>
      <c r="F69" s="3"/>
      <c r="G69" s="3"/>
      <c r="H69" s="4"/>
      <c r="I69" s="6"/>
      <c r="J69" s="68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1"/>
    </row>
    <row r="70" spans="2:101" s="11" customFormat="1" ht="45" x14ac:dyDescent="0.25">
      <c r="B70" s="56"/>
      <c r="C70" s="57"/>
      <c r="D70" s="45" t="s">
        <v>154</v>
      </c>
      <c r="E70" s="5" t="s">
        <v>19</v>
      </c>
      <c r="F70" s="3"/>
      <c r="G70" s="3"/>
      <c r="H70" s="4"/>
      <c r="I70" s="6"/>
      <c r="J70" s="68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1"/>
    </row>
    <row r="71" spans="2:101" s="11" customFormat="1" ht="43.5" customHeight="1" x14ac:dyDescent="0.25">
      <c r="B71" s="56">
        <v>54</v>
      </c>
      <c r="C71" s="57" t="s">
        <v>810</v>
      </c>
      <c r="D71" s="45" t="s">
        <v>336</v>
      </c>
      <c r="E71" s="5" t="s">
        <v>91</v>
      </c>
      <c r="F71" s="3"/>
      <c r="G71" s="3"/>
      <c r="H71" s="4"/>
      <c r="I71" s="6"/>
      <c r="J71" s="68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1"/>
    </row>
    <row r="72" spans="2:101" s="11" customFormat="1" ht="43.5" customHeight="1" x14ac:dyDescent="0.25">
      <c r="B72" s="56"/>
      <c r="C72" s="57"/>
      <c r="D72" s="45" t="s">
        <v>336</v>
      </c>
      <c r="E72" s="5" t="s">
        <v>91</v>
      </c>
      <c r="F72" s="3"/>
      <c r="G72" s="3"/>
      <c r="H72" s="4"/>
      <c r="I72" s="6"/>
      <c r="J72" s="68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1"/>
    </row>
    <row r="73" spans="2:101" s="11" customFormat="1" ht="45" x14ac:dyDescent="0.25">
      <c r="B73" s="5">
        <v>55</v>
      </c>
      <c r="C73" s="5" t="s">
        <v>1492</v>
      </c>
      <c r="D73" s="45" t="s">
        <v>1493</v>
      </c>
      <c r="E73" s="5" t="s">
        <v>17</v>
      </c>
      <c r="F73" s="3"/>
      <c r="G73" s="3"/>
      <c r="H73" s="4"/>
      <c r="I73" s="6"/>
      <c r="J73" s="68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1"/>
    </row>
    <row r="74" spans="2:101" s="11" customFormat="1" ht="30" x14ac:dyDescent="0.25">
      <c r="B74" s="56">
        <v>56</v>
      </c>
      <c r="C74" s="57" t="s">
        <v>1004</v>
      </c>
      <c r="D74" s="45" t="s">
        <v>526</v>
      </c>
      <c r="E74" s="5" t="s">
        <v>16</v>
      </c>
      <c r="F74" s="3"/>
      <c r="G74" s="3"/>
      <c r="H74" s="4"/>
      <c r="I74" s="6"/>
      <c r="J74" s="68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1"/>
    </row>
    <row r="75" spans="2:101" s="11" customFormat="1" ht="42.75" customHeight="1" x14ac:dyDescent="0.25">
      <c r="B75" s="56"/>
      <c r="C75" s="57"/>
      <c r="D75" s="45" t="s">
        <v>526</v>
      </c>
      <c r="E75" s="5" t="s">
        <v>16</v>
      </c>
      <c r="F75" s="3"/>
      <c r="G75" s="3"/>
      <c r="H75" s="4"/>
      <c r="I75" s="6"/>
      <c r="J75" s="68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1"/>
    </row>
    <row r="76" spans="2:101" s="11" customFormat="1" ht="51.75" customHeight="1" x14ac:dyDescent="0.25">
      <c r="B76" s="5">
        <v>57</v>
      </c>
      <c r="C76" s="5" t="s">
        <v>701</v>
      </c>
      <c r="D76" s="45" t="s">
        <v>230</v>
      </c>
      <c r="E76" s="5" t="s">
        <v>61</v>
      </c>
      <c r="F76" s="3"/>
      <c r="G76" s="3"/>
      <c r="H76" s="4"/>
      <c r="I76" s="6"/>
      <c r="J76" s="68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1"/>
    </row>
    <row r="77" spans="2:101" s="11" customFormat="1" ht="81" customHeight="1" x14ac:dyDescent="0.25">
      <c r="B77" s="5">
        <v>58</v>
      </c>
      <c r="C77" s="5" t="s">
        <v>1356</v>
      </c>
      <c r="D77" s="45" t="s">
        <v>1357</v>
      </c>
      <c r="E77" s="5" t="s">
        <v>63</v>
      </c>
      <c r="F77" s="3"/>
      <c r="G77" s="3"/>
      <c r="H77" s="4"/>
      <c r="I77" s="6"/>
      <c r="J77" s="68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1"/>
    </row>
    <row r="78" spans="2:101" s="11" customFormat="1" ht="30" x14ac:dyDescent="0.25">
      <c r="B78" s="5">
        <v>59</v>
      </c>
      <c r="C78" s="5" t="s">
        <v>1043</v>
      </c>
      <c r="D78" s="45" t="s">
        <v>562</v>
      </c>
      <c r="E78" s="5" t="s">
        <v>16</v>
      </c>
      <c r="F78" s="3"/>
      <c r="G78" s="3"/>
      <c r="H78" s="4"/>
      <c r="I78" s="6"/>
      <c r="J78" s="68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1"/>
    </row>
    <row r="79" spans="2:101" s="11" customFormat="1" ht="52.5" customHeight="1" x14ac:dyDescent="0.25">
      <c r="B79" s="56">
        <v>60</v>
      </c>
      <c r="C79" s="57" t="s">
        <v>689</v>
      </c>
      <c r="D79" s="45" t="s">
        <v>219</v>
      </c>
      <c r="E79" s="5" t="s">
        <v>45</v>
      </c>
      <c r="F79" s="3"/>
      <c r="G79" s="3"/>
      <c r="H79" s="4"/>
      <c r="I79" s="6"/>
      <c r="J79" s="68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1"/>
    </row>
    <row r="80" spans="2:101" s="11" customFormat="1" ht="36.75" customHeight="1" x14ac:dyDescent="0.25">
      <c r="B80" s="56"/>
      <c r="C80" s="57"/>
      <c r="D80" s="45" t="s">
        <v>219</v>
      </c>
      <c r="E80" s="5" t="s">
        <v>45</v>
      </c>
      <c r="F80" s="3"/>
      <c r="G80" s="3"/>
      <c r="H80" s="4"/>
      <c r="I80" s="6"/>
      <c r="J80" s="68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1"/>
    </row>
    <row r="81" spans="2:101" s="11" customFormat="1" ht="45" x14ac:dyDescent="0.25">
      <c r="B81" s="56">
        <v>61</v>
      </c>
      <c r="C81" s="57" t="s">
        <v>791</v>
      </c>
      <c r="D81" s="45" t="s">
        <v>487</v>
      </c>
      <c r="E81" s="5" t="s">
        <v>59</v>
      </c>
      <c r="F81" s="3"/>
      <c r="G81" s="3"/>
      <c r="H81" s="4"/>
      <c r="I81" s="6"/>
      <c r="J81" s="68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1"/>
    </row>
    <row r="82" spans="2:101" s="11" customFormat="1" ht="30" x14ac:dyDescent="0.25">
      <c r="B82" s="56"/>
      <c r="C82" s="57"/>
      <c r="D82" s="45" t="s">
        <v>1464</v>
      </c>
      <c r="E82" s="5" t="s">
        <v>59</v>
      </c>
      <c r="F82" s="3"/>
      <c r="G82" s="3"/>
      <c r="H82" s="4"/>
      <c r="I82" s="6"/>
      <c r="J82" s="68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1"/>
    </row>
    <row r="83" spans="2:101" s="11" customFormat="1" ht="39.75" customHeight="1" x14ac:dyDescent="0.25">
      <c r="B83" s="56"/>
      <c r="C83" s="57"/>
      <c r="D83" s="45" t="s">
        <v>406</v>
      </c>
      <c r="E83" s="5" t="s">
        <v>59</v>
      </c>
      <c r="F83" s="3"/>
      <c r="G83" s="3"/>
      <c r="H83" s="4"/>
      <c r="I83" s="6"/>
      <c r="J83" s="68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1"/>
    </row>
    <row r="84" spans="2:101" s="11" customFormat="1" ht="45" x14ac:dyDescent="0.25">
      <c r="B84" s="56"/>
      <c r="C84" s="57"/>
      <c r="D84" s="45" t="s">
        <v>317</v>
      </c>
      <c r="E84" s="5" t="s">
        <v>59</v>
      </c>
      <c r="F84" s="3"/>
      <c r="G84" s="3"/>
      <c r="H84" s="4"/>
      <c r="I84" s="6"/>
      <c r="J84" s="68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1"/>
    </row>
    <row r="85" spans="2:101" s="11" customFormat="1" ht="27.75" customHeight="1" x14ac:dyDescent="0.25">
      <c r="B85" s="5">
        <v>62</v>
      </c>
      <c r="C85" s="13" t="s">
        <v>818</v>
      </c>
      <c r="D85" s="45" t="s">
        <v>343</v>
      </c>
      <c r="E85" s="5" t="s">
        <v>51</v>
      </c>
      <c r="F85" s="3"/>
      <c r="G85" s="3"/>
      <c r="H85" s="4"/>
      <c r="I85" s="6"/>
      <c r="J85" s="68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1"/>
    </row>
    <row r="86" spans="2:101" s="11" customFormat="1" ht="27.75" customHeight="1" x14ac:dyDescent="0.25">
      <c r="B86" s="5">
        <v>63</v>
      </c>
      <c r="C86" s="13" t="s">
        <v>1034</v>
      </c>
      <c r="D86" s="45" t="s">
        <v>553</v>
      </c>
      <c r="E86" s="5" t="s">
        <v>40</v>
      </c>
      <c r="F86" s="3"/>
      <c r="G86" s="3"/>
      <c r="H86" s="4"/>
      <c r="I86" s="6"/>
      <c r="J86" s="68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1"/>
    </row>
    <row r="87" spans="2:101" s="11" customFormat="1" ht="60" x14ac:dyDescent="0.25">
      <c r="B87" s="5">
        <v>64</v>
      </c>
      <c r="C87" s="5" t="s">
        <v>796</v>
      </c>
      <c r="D87" s="45" t="s">
        <v>322</v>
      </c>
      <c r="E87" s="5" t="s">
        <v>89</v>
      </c>
      <c r="F87" s="3"/>
      <c r="G87" s="3"/>
      <c r="H87" s="4"/>
      <c r="I87" s="6"/>
      <c r="J87" s="68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1"/>
    </row>
    <row r="88" spans="2:101" s="11" customFormat="1" ht="45" x14ac:dyDescent="0.25">
      <c r="B88" s="5">
        <v>65</v>
      </c>
      <c r="C88" s="5" t="s">
        <v>703</v>
      </c>
      <c r="D88" s="45" t="s">
        <v>232</v>
      </c>
      <c r="E88" s="5" t="s">
        <v>30</v>
      </c>
      <c r="F88" s="3"/>
      <c r="G88" s="3"/>
      <c r="H88" s="4"/>
      <c r="I88" s="6"/>
      <c r="J88" s="68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1"/>
    </row>
    <row r="89" spans="2:101" s="11" customFormat="1" ht="77.25" customHeight="1" x14ac:dyDescent="0.25">
      <c r="B89" s="5">
        <v>66</v>
      </c>
      <c r="C89" s="5" t="s">
        <v>704</v>
      </c>
      <c r="D89" s="45" t="s">
        <v>233</v>
      </c>
      <c r="E89" s="5" t="s">
        <v>69</v>
      </c>
      <c r="F89" s="3"/>
      <c r="G89" s="3"/>
      <c r="H89" s="4"/>
      <c r="I89" s="6"/>
      <c r="J89" s="68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1"/>
    </row>
    <row r="90" spans="2:101" s="11" customFormat="1" ht="45" x14ac:dyDescent="0.25">
      <c r="B90" s="56">
        <v>67</v>
      </c>
      <c r="C90" s="57" t="s">
        <v>854</v>
      </c>
      <c r="D90" s="45" t="s">
        <v>380</v>
      </c>
      <c r="E90" s="5" t="s">
        <v>17</v>
      </c>
      <c r="F90" s="3"/>
      <c r="G90" s="3"/>
      <c r="H90" s="4"/>
      <c r="I90" s="6"/>
      <c r="J90" s="68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1"/>
    </row>
    <row r="91" spans="2:101" s="11" customFormat="1" ht="45" x14ac:dyDescent="0.25">
      <c r="B91" s="56"/>
      <c r="C91" s="57"/>
      <c r="D91" s="45" t="s">
        <v>380</v>
      </c>
      <c r="E91" s="5" t="s">
        <v>17</v>
      </c>
      <c r="F91" s="3"/>
      <c r="G91" s="3"/>
      <c r="H91" s="4"/>
      <c r="I91" s="6"/>
      <c r="J91" s="68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1"/>
    </row>
    <row r="92" spans="2:101" s="11" customFormat="1" ht="45" x14ac:dyDescent="0.25">
      <c r="B92" s="56"/>
      <c r="C92" s="57"/>
      <c r="D92" s="45" t="s">
        <v>380</v>
      </c>
      <c r="E92" s="5" t="s">
        <v>17</v>
      </c>
      <c r="F92" s="3"/>
      <c r="G92" s="3"/>
      <c r="H92" s="4"/>
      <c r="I92" s="6"/>
      <c r="J92" s="68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1"/>
    </row>
    <row r="93" spans="2:101" s="11" customFormat="1" ht="51" customHeight="1" x14ac:dyDescent="0.25">
      <c r="B93" s="5">
        <v>68</v>
      </c>
      <c r="C93" s="5" t="s">
        <v>1358</v>
      </c>
      <c r="D93" s="45" t="s">
        <v>1359</v>
      </c>
      <c r="E93" s="5" t="s">
        <v>16</v>
      </c>
      <c r="F93" s="3"/>
      <c r="G93" s="3"/>
      <c r="H93" s="4"/>
      <c r="I93" s="6"/>
      <c r="J93" s="68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1"/>
    </row>
    <row r="94" spans="2:101" s="11" customFormat="1" ht="42" customHeight="1" x14ac:dyDescent="0.25">
      <c r="B94" s="5">
        <v>69</v>
      </c>
      <c r="C94" s="5" t="s">
        <v>856</v>
      </c>
      <c r="D94" s="45" t="s">
        <v>381</v>
      </c>
      <c r="E94" s="5" t="s">
        <v>104</v>
      </c>
      <c r="F94" s="3"/>
      <c r="G94" s="3"/>
      <c r="H94" s="4"/>
      <c r="I94" s="6"/>
      <c r="J94" s="68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1"/>
    </row>
    <row r="95" spans="2:101" s="11" customFormat="1" ht="30" x14ac:dyDescent="0.25">
      <c r="B95" s="5">
        <v>70</v>
      </c>
      <c r="C95" s="13" t="s">
        <v>1156</v>
      </c>
      <c r="D95" s="45" t="s">
        <v>1157</v>
      </c>
      <c r="E95" s="5" t="s">
        <v>1084</v>
      </c>
      <c r="F95" s="3">
        <v>56</v>
      </c>
      <c r="G95" s="3"/>
      <c r="H95" s="4">
        <v>2799147.56</v>
      </c>
      <c r="I95" s="6" t="s">
        <v>1494</v>
      </c>
      <c r="J95" s="68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1"/>
    </row>
    <row r="96" spans="2:101" s="11" customFormat="1" ht="45" x14ac:dyDescent="0.25">
      <c r="B96" s="5">
        <v>71</v>
      </c>
      <c r="C96" s="5" t="s">
        <v>762</v>
      </c>
      <c r="D96" s="45" t="s">
        <v>289</v>
      </c>
      <c r="E96" s="5" t="s">
        <v>84</v>
      </c>
      <c r="F96" s="3">
        <v>277</v>
      </c>
      <c r="G96" s="3"/>
      <c r="H96" s="4">
        <v>17502273.780000001</v>
      </c>
      <c r="I96" s="6" t="s">
        <v>1495</v>
      </c>
      <c r="J96" s="68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1"/>
    </row>
    <row r="97" spans="2:101" s="11" customFormat="1" ht="45" x14ac:dyDescent="0.25">
      <c r="B97" s="5">
        <v>72</v>
      </c>
      <c r="C97" s="5" t="s">
        <v>798</v>
      </c>
      <c r="D97" s="45" t="s">
        <v>324</v>
      </c>
      <c r="E97" s="5" t="s">
        <v>30</v>
      </c>
      <c r="F97" s="3"/>
      <c r="G97" s="3"/>
      <c r="H97" s="4"/>
      <c r="I97" s="6"/>
      <c r="J97" s="68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1"/>
    </row>
    <row r="98" spans="2:101" s="11" customFormat="1" ht="51.75" customHeight="1" x14ac:dyDescent="0.25">
      <c r="B98" s="5">
        <v>73</v>
      </c>
      <c r="C98" s="5" t="s">
        <v>952</v>
      </c>
      <c r="D98" s="45" t="s">
        <v>474</v>
      </c>
      <c r="E98" s="5" t="s">
        <v>85</v>
      </c>
      <c r="F98" s="3"/>
      <c r="G98" s="3"/>
      <c r="H98" s="4"/>
      <c r="I98" s="6"/>
      <c r="J98" s="68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1"/>
    </row>
    <row r="99" spans="2:101" s="11" customFormat="1" ht="30" x14ac:dyDescent="0.25">
      <c r="B99" s="56">
        <v>74</v>
      </c>
      <c r="C99" s="57" t="s">
        <v>1083</v>
      </c>
      <c r="D99" s="45" t="s">
        <v>601</v>
      </c>
      <c r="E99" s="5" t="s">
        <v>18</v>
      </c>
      <c r="F99" s="3"/>
      <c r="G99" s="3"/>
      <c r="H99" s="4"/>
      <c r="I99" s="6"/>
      <c r="J99" s="68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1"/>
    </row>
    <row r="100" spans="2:101" s="11" customFormat="1" ht="30" x14ac:dyDescent="0.25">
      <c r="B100" s="56"/>
      <c r="C100" s="57"/>
      <c r="D100" s="45" t="s">
        <v>601</v>
      </c>
      <c r="E100" s="5" t="s">
        <v>18</v>
      </c>
      <c r="F100" s="3"/>
      <c r="G100" s="3"/>
      <c r="H100" s="4"/>
      <c r="I100" s="6"/>
      <c r="J100" s="68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1"/>
    </row>
    <row r="101" spans="2:101" s="11" customFormat="1" ht="27.75" customHeight="1" x14ac:dyDescent="0.25">
      <c r="B101" s="5">
        <v>75</v>
      </c>
      <c r="C101" s="5" t="s">
        <v>726</v>
      </c>
      <c r="D101" s="45" t="s">
        <v>253</v>
      </c>
      <c r="E101" s="5" t="s">
        <v>77</v>
      </c>
      <c r="F101" s="3">
        <v>168</v>
      </c>
      <c r="G101" s="3"/>
      <c r="H101" s="4">
        <v>12674303.109999999</v>
      </c>
      <c r="I101" s="6" t="s">
        <v>1496</v>
      </c>
      <c r="J101" s="68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1"/>
    </row>
    <row r="102" spans="2:101" s="11" customFormat="1" ht="27.75" customHeight="1" x14ac:dyDescent="0.25">
      <c r="B102" s="5">
        <v>76</v>
      </c>
      <c r="C102" s="5" t="s">
        <v>736</v>
      </c>
      <c r="D102" s="45" t="s">
        <v>263</v>
      </c>
      <c r="E102" s="5" t="s">
        <v>42</v>
      </c>
      <c r="F102" s="3"/>
      <c r="G102" s="3"/>
      <c r="H102" s="4"/>
      <c r="I102" s="6"/>
      <c r="J102" s="68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1"/>
    </row>
    <row r="103" spans="2:101" s="11" customFormat="1" ht="30" x14ac:dyDescent="0.25">
      <c r="B103" s="5">
        <v>77</v>
      </c>
      <c r="C103" s="5" t="s">
        <v>656</v>
      </c>
      <c r="D103" s="45" t="s">
        <v>186</v>
      </c>
      <c r="E103" s="5" t="s">
        <v>51</v>
      </c>
      <c r="F103" s="3"/>
      <c r="G103" s="3"/>
      <c r="H103" s="4"/>
      <c r="I103" s="6"/>
      <c r="J103" s="68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1"/>
    </row>
    <row r="104" spans="2:101" s="11" customFormat="1" ht="29.25" customHeight="1" x14ac:dyDescent="0.25">
      <c r="B104" s="56">
        <v>78</v>
      </c>
      <c r="C104" s="57" t="s">
        <v>748</v>
      </c>
      <c r="D104" s="45" t="s">
        <v>275</v>
      </c>
      <c r="E104" s="5" t="s">
        <v>81</v>
      </c>
      <c r="F104" s="3"/>
      <c r="G104" s="3"/>
      <c r="H104" s="4"/>
      <c r="I104" s="6"/>
      <c r="J104" s="68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1"/>
    </row>
    <row r="105" spans="2:101" s="11" customFormat="1" ht="29.25" customHeight="1" x14ac:dyDescent="0.25">
      <c r="B105" s="56"/>
      <c r="C105" s="57"/>
      <c r="D105" s="45" t="s">
        <v>275</v>
      </c>
      <c r="E105" s="5" t="s">
        <v>81</v>
      </c>
      <c r="F105" s="3"/>
      <c r="G105" s="3"/>
      <c r="H105" s="4"/>
      <c r="I105" s="6"/>
      <c r="J105" s="68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1"/>
    </row>
    <row r="106" spans="2:101" s="11" customFormat="1" ht="60" x14ac:dyDescent="0.25">
      <c r="B106" s="5">
        <v>79</v>
      </c>
      <c r="C106" s="5" t="s">
        <v>913</v>
      </c>
      <c r="D106" s="45" t="s">
        <v>437</v>
      </c>
      <c r="E106" s="5" t="s">
        <v>67</v>
      </c>
      <c r="F106" s="3"/>
      <c r="G106" s="3"/>
      <c r="H106" s="4"/>
      <c r="I106" s="6"/>
      <c r="J106" s="68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1"/>
    </row>
    <row r="107" spans="2:101" s="11" customFormat="1" ht="60" x14ac:dyDescent="0.25">
      <c r="B107" s="5">
        <v>80</v>
      </c>
      <c r="C107" s="5" t="s">
        <v>1070</v>
      </c>
      <c r="D107" s="45" t="s">
        <v>590</v>
      </c>
      <c r="E107" s="5" t="s">
        <v>30</v>
      </c>
      <c r="F107" s="3"/>
      <c r="G107" s="3"/>
      <c r="H107" s="4"/>
      <c r="I107" s="6"/>
      <c r="J107" s="68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1"/>
    </row>
    <row r="108" spans="2:101" s="11" customFormat="1" ht="30" x14ac:dyDescent="0.25">
      <c r="B108" s="5">
        <v>81</v>
      </c>
      <c r="C108" s="5" t="s">
        <v>719</v>
      </c>
      <c r="D108" s="45" t="s">
        <v>1138</v>
      </c>
      <c r="E108" s="5" t="s">
        <v>23</v>
      </c>
      <c r="F108" s="3"/>
      <c r="G108" s="3"/>
      <c r="H108" s="4"/>
      <c r="I108" s="6"/>
      <c r="J108" s="68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1"/>
    </row>
    <row r="109" spans="2:101" s="11" customFormat="1" ht="30" x14ac:dyDescent="0.25">
      <c r="B109" s="5">
        <v>82</v>
      </c>
      <c r="C109" s="5" t="s">
        <v>1288</v>
      </c>
      <c r="D109" s="45" t="s">
        <v>1289</v>
      </c>
      <c r="E109" s="5" t="s">
        <v>1096</v>
      </c>
      <c r="F109" s="3"/>
      <c r="G109" s="3"/>
      <c r="H109" s="4"/>
      <c r="I109" s="6"/>
      <c r="J109" s="68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1"/>
    </row>
    <row r="110" spans="2:101" s="11" customFormat="1" ht="45" x14ac:dyDescent="0.25">
      <c r="B110" s="56">
        <v>83</v>
      </c>
      <c r="C110" s="57" t="s">
        <v>663</v>
      </c>
      <c r="D110" s="45" t="s">
        <v>193</v>
      </c>
      <c r="E110" s="5" t="s">
        <v>32</v>
      </c>
      <c r="F110" s="3"/>
      <c r="G110" s="3"/>
      <c r="H110" s="4"/>
      <c r="I110" s="6"/>
      <c r="J110" s="68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1"/>
    </row>
    <row r="111" spans="2:101" s="11" customFormat="1" ht="45" x14ac:dyDescent="0.25">
      <c r="B111" s="56"/>
      <c r="C111" s="57"/>
      <c r="D111" s="45" t="s">
        <v>193</v>
      </c>
      <c r="E111" s="5" t="s">
        <v>32</v>
      </c>
      <c r="F111" s="3"/>
      <c r="G111" s="3"/>
      <c r="H111" s="4"/>
      <c r="I111" s="6"/>
      <c r="J111" s="68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1"/>
    </row>
    <row r="112" spans="2:101" s="11" customFormat="1" ht="45" x14ac:dyDescent="0.25">
      <c r="B112" s="56"/>
      <c r="C112" s="57"/>
      <c r="D112" s="45" t="s">
        <v>193</v>
      </c>
      <c r="E112" s="5" t="s">
        <v>32</v>
      </c>
      <c r="F112" s="3"/>
      <c r="G112" s="3"/>
      <c r="H112" s="4"/>
      <c r="I112" s="6"/>
      <c r="J112" s="68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1"/>
    </row>
    <row r="113" spans="2:101" s="11" customFormat="1" ht="45" x14ac:dyDescent="0.25">
      <c r="B113" s="56"/>
      <c r="C113" s="57"/>
      <c r="D113" s="45" t="s">
        <v>193</v>
      </c>
      <c r="E113" s="5" t="s">
        <v>32</v>
      </c>
      <c r="F113" s="3"/>
      <c r="G113" s="3"/>
      <c r="H113" s="4"/>
      <c r="I113" s="6"/>
      <c r="J113" s="68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1"/>
    </row>
    <row r="114" spans="2:101" s="11" customFormat="1" ht="27" customHeight="1" x14ac:dyDescent="0.25">
      <c r="B114" s="5">
        <v>84</v>
      </c>
      <c r="C114" s="5" t="s">
        <v>649</v>
      </c>
      <c r="D114" s="45" t="s">
        <v>179</v>
      </c>
      <c r="E114" s="5" t="s">
        <v>32</v>
      </c>
      <c r="F114" s="3"/>
      <c r="G114" s="3"/>
      <c r="H114" s="4"/>
      <c r="I114" s="6"/>
      <c r="J114" s="68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1"/>
    </row>
    <row r="115" spans="2:101" s="11" customFormat="1" ht="30" x14ac:dyDescent="0.25">
      <c r="B115" s="5">
        <v>85</v>
      </c>
      <c r="C115" s="5" t="s">
        <v>930</v>
      </c>
      <c r="D115" s="45" t="s">
        <v>452</v>
      </c>
      <c r="E115" s="5" t="s">
        <v>36</v>
      </c>
      <c r="F115" s="3"/>
      <c r="G115" s="3"/>
      <c r="H115" s="4"/>
      <c r="I115" s="6"/>
      <c r="J115" s="68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1"/>
    </row>
    <row r="116" spans="2:101" s="11" customFormat="1" ht="24" customHeight="1" x14ac:dyDescent="0.25">
      <c r="B116" s="5">
        <v>86</v>
      </c>
      <c r="C116" s="5" t="s">
        <v>812</v>
      </c>
      <c r="D116" s="45" t="s">
        <v>338</v>
      </c>
      <c r="E116" s="5" t="s">
        <v>23</v>
      </c>
      <c r="F116" s="3"/>
      <c r="G116" s="3"/>
      <c r="H116" s="4"/>
      <c r="I116" s="6"/>
      <c r="J116" s="68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1"/>
    </row>
    <row r="117" spans="2:101" s="11" customFormat="1" ht="45" x14ac:dyDescent="0.25">
      <c r="B117" s="5">
        <v>87</v>
      </c>
      <c r="C117" s="5" t="s">
        <v>878</v>
      </c>
      <c r="D117" s="45" t="s">
        <v>403</v>
      </c>
      <c r="E117" s="5" t="s">
        <v>23</v>
      </c>
      <c r="F117" s="3"/>
      <c r="G117" s="3"/>
      <c r="H117" s="4"/>
      <c r="I117" s="6"/>
      <c r="J117" s="68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1"/>
    </row>
    <row r="118" spans="2:101" s="11" customFormat="1" ht="30" x14ac:dyDescent="0.25">
      <c r="B118" s="5">
        <v>88</v>
      </c>
      <c r="C118" s="5" t="s">
        <v>751</v>
      </c>
      <c r="D118" s="45" t="s">
        <v>278</v>
      </c>
      <c r="E118" s="5" t="s">
        <v>23</v>
      </c>
      <c r="F118" s="3">
        <v>485</v>
      </c>
      <c r="G118" s="3"/>
      <c r="H118" s="4">
        <v>35510347.560000002</v>
      </c>
      <c r="I118" s="6" t="s">
        <v>1497</v>
      </c>
      <c r="J118" s="68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1"/>
    </row>
    <row r="119" spans="2:101" s="11" customFormat="1" ht="41.25" customHeight="1" x14ac:dyDescent="0.25">
      <c r="B119" s="5">
        <v>89</v>
      </c>
      <c r="C119" s="5" t="s">
        <v>669</v>
      </c>
      <c r="D119" s="45" t="s">
        <v>199</v>
      </c>
      <c r="E119" s="5" t="s">
        <v>55</v>
      </c>
      <c r="F119" s="3">
        <v>61</v>
      </c>
      <c r="G119" s="3"/>
      <c r="H119" s="4">
        <v>3935875.89</v>
      </c>
      <c r="I119" s="6" t="s">
        <v>1498</v>
      </c>
      <c r="J119" s="68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1"/>
    </row>
    <row r="120" spans="2:101" s="11" customFormat="1" ht="45" x14ac:dyDescent="0.25">
      <c r="B120" s="5">
        <v>90</v>
      </c>
      <c r="C120" s="5" t="s">
        <v>1327</v>
      </c>
      <c r="D120" s="45" t="s">
        <v>1328</v>
      </c>
      <c r="E120" s="5" t="s">
        <v>15</v>
      </c>
      <c r="F120" s="3"/>
      <c r="G120" s="3"/>
      <c r="H120" s="4"/>
      <c r="I120" s="6"/>
      <c r="J120" s="68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1"/>
    </row>
    <row r="121" spans="2:101" s="11" customFormat="1" ht="26.25" customHeight="1" x14ac:dyDescent="0.25">
      <c r="B121" s="5">
        <v>91</v>
      </c>
      <c r="C121" s="5" t="s">
        <v>955</v>
      </c>
      <c r="D121" s="45" t="s">
        <v>477</v>
      </c>
      <c r="E121" s="5" t="s">
        <v>17</v>
      </c>
      <c r="F121" s="3"/>
      <c r="G121" s="3"/>
      <c r="H121" s="4"/>
      <c r="I121" s="6"/>
      <c r="J121" s="68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1"/>
    </row>
    <row r="122" spans="2:101" s="11" customFormat="1" ht="26.25" customHeight="1" x14ac:dyDescent="0.25">
      <c r="B122" s="56">
        <v>92</v>
      </c>
      <c r="C122" s="57" t="s">
        <v>795</v>
      </c>
      <c r="D122" s="45" t="s">
        <v>1176</v>
      </c>
      <c r="E122" s="5" t="s">
        <v>59</v>
      </c>
      <c r="F122" s="3"/>
      <c r="G122" s="3"/>
      <c r="H122" s="4"/>
      <c r="I122" s="6"/>
      <c r="J122" s="68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1"/>
    </row>
    <row r="123" spans="2:101" s="11" customFormat="1" ht="26.25" customHeight="1" x14ac:dyDescent="0.25">
      <c r="B123" s="56"/>
      <c r="C123" s="57"/>
      <c r="D123" s="45" t="s">
        <v>1175</v>
      </c>
      <c r="E123" s="5" t="s">
        <v>59</v>
      </c>
      <c r="F123" s="3"/>
      <c r="G123" s="3"/>
      <c r="H123" s="4"/>
      <c r="I123" s="6"/>
      <c r="J123" s="68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1"/>
    </row>
    <row r="124" spans="2:101" s="11" customFormat="1" ht="30" x14ac:dyDescent="0.25">
      <c r="B124" s="5">
        <v>93</v>
      </c>
      <c r="C124" s="5" t="s">
        <v>799</v>
      </c>
      <c r="D124" s="45" t="s">
        <v>325</v>
      </c>
      <c r="E124" s="5" t="s">
        <v>19</v>
      </c>
      <c r="F124" s="3"/>
      <c r="G124" s="3"/>
      <c r="H124" s="4"/>
      <c r="I124" s="6"/>
      <c r="J124" s="68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1"/>
    </row>
    <row r="125" spans="2:101" s="11" customFormat="1" ht="68.25" customHeight="1" x14ac:dyDescent="0.25">
      <c r="B125" s="5">
        <v>94</v>
      </c>
      <c r="C125" s="5" t="s">
        <v>1450</v>
      </c>
      <c r="D125" s="45" t="s">
        <v>1451</v>
      </c>
      <c r="E125" s="5" t="s">
        <v>1452</v>
      </c>
      <c r="F125" s="3"/>
      <c r="G125" s="3"/>
      <c r="H125" s="4"/>
      <c r="I125" s="6"/>
      <c r="J125" s="68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1"/>
    </row>
    <row r="126" spans="2:101" s="11" customFormat="1" ht="68.25" customHeight="1" x14ac:dyDescent="0.25">
      <c r="B126" s="5">
        <v>95</v>
      </c>
      <c r="C126" s="5" t="s">
        <v>648</v>
      </c>
      <c r="D126" s="45" t="s">
        <v>178</v>
      </c>
      <c r="E126" s="5" t="s">
        <v>47</v>
      </c>
      <c r="F126" s="3"/>
      <c r="G126" s="3"/>
      <c r="H126" s="4"/>
      <c r="I126" s="6"/>
      <c r="J126" s="68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1"/>
    </row>
    <row r="127" spans="2:101" s="11" customFormat="1" ht="79.5" customHeight="1" x14ac:dyDescent="0.25">
      <c r="B127" s="5">
        <v>96</v>
      </c>
      <c r="C127" s="5" t="s">
        <v>1029</v>
      </c>
      <c r="D127" s="45" t="s">
        <v>548</v>
      </c>
      <c r="E127" s="5" t="s">
        <v>52</v>
      </c>
      <c r="F127" s="3"/>
      <c r="G127" s="3"/>
      <c r="H127" s="4"/>
      <c r="I127" s="6"/>
      <c r="J127" s="68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1"/>
    </row>
    <row r="128" spans="2:101" s="11" customFormat="1" ht="60.75" customHeight="1" x14ac:dyDescent="0.25">
      <c r="B128" s="5">
        <v>97</v>
      </c>
      <c r="C128" s="5" t="s">
        <v>909</v>
      </c>
      <c r="D128" s="45" t="s">
        <v>433</v>
      </c>
      <c r="E128" s="5" t="s">
        <v>45</v>
      </c>
      <c r="F128" s="3">
        <v>224</v>
      </c>
      <c r="G128" s="3"/>
      <c r="H128" s="4">
        <v>11196590.220000001</v>
      </c>
      <c r="I128" s="6" t="s">
        <v>1499</v>
      </c>
      <c r="J128" s="68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1"/>
    </row>
    <row r="129" spans="2:101" s="11" customFormat="1" ht="60" x14ac:dyDescent="0.25">
      <c r="B129" s="5">
        <v>98</v>
      </c>
      <c r="C129" s="5" t="s">
        <v>782</v>
      </c>
      <c r="D129" s="45" t="s">
        <v>308</v>
      </c>
      <c r="E129" s="5" t="s">
        <v>60</v>
      </c>
      <c r="F129" s="3"/>
      <c r="G129" s="3"/>
      <c r="H129" s="4"/>
      <c r="I129" s="6"/>
      <c r="J129" s="68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1"/>
    </row>
    <row r="130" spans="2:101" s="11" customFormat="1" ht="30" x14ac:dyDescent="0.25">
      <c r="B130" s="5">
        <v>99</v>
      </c>
      <c r="C130" s="5" t="s">
        <v>1046</v>
      </c>
      <c r="D130" s="45" t="s">
        <v>565</v>
      </c>
      <c r="E130" s="5" t="s">
        <v>22</v>
      </c>
      <c r="F130" s="3"/>
      <c r="G130" s="3"/>
      <c r="H130" s="4"/>
      <c r="I130" s="6"/>
      <c r="J130" s="68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1"/>
    </row>
    <row r="131" spans="2:101" s="11" customFormat="1" ht="57.75" customHeight="1" x14ac:dyDescent="0.25">
      <c r="B131" s="5">
        <v>100</v>
      </c>
      <c r="C131" s="5" t="s">
        <v>730</v>
      </c>
      <c r="D131" s="45" t="s">
        <v>257</v>
      </c>
      <c r="E131" s="5" t="s">
        <v>79</v>
      </c>
      <c r="F131" s="3"/>
      <c r="G131" s="3"/>
      <c r="H131" s="4"/>
      <c r="I131" s="6"/>
      <c r="J131" s="68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1"/>
    </row>
    <row r="132" spans="2:101" s="11" customFormat="1" ht="29.25" customHeight="1" x14ac:dyDescent="0.25">
      <c r="B132" s="56">
        <v>101</v>
      </c>
      <c r="C132" s="57" t="s">
        <v>657</v>
      </c>
      <c r="D132" s="45" t="s">
        <v>187</v>
      </c>
      <c r="E132" s="5" t="s">
        <v>32</v>
      </c>
      <c r="F132" s="3"/>
      <c r="G132" s="3"/>
      <c r="H132" s="4"/>
      <c r="I132" s="6"/>
      <c r="J132" s="68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1"/>
    </row>
    <row r="133" spans="2:101" s="11" customFormat="1" ht="29.25" customHeight="1" x14ac:dyDescent="0.25">
      <c r="B133" s="56"/>
      <c r="C133" s="57"/>
      <c r="D133" s="45" t="s">
        <v>1298</v>
      </c>
      <c r="E133" s="5" t="s">
        <v>32</v>
      </c>
      <c r="F133" s="3"/>
      <c r="G133" s="3"/>
      <c r="H133" s="4"/>
      <c r="I133" s="6"/>
      <c r="J133" s="68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1"/>
    </row>
    <row r="134" spans="2:101" s="11" customFormat="1" ht="29.25" customHeight="1" x14ac:dyDescent="0.25">
      <c r="B134" s="56"/>
      <c r="C134" s="57"/>
      <c r="D134" s="45" t="s">
        <v>1500</v>
      </c>
      <c r="E134" s="5" t="s">
        <v>32</v>
      </c>
      <c r="F134" s="3"/>
      <c r="G134" s="3"/>
      <c r="H134" s="4"/>
      <c r="I134" s="6"/>
      <c r="J134" s="68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1"/>
    </row>
    <row r="135" spans="2:101" s="11" customFormat="1" ht="29.25" customHeight="1" x14ac:dyDescent="0.25">
      <c r="B135" s="56"/>
      <c r="C135" s="57"/>
      <c r="D135" s="45" t="s">
        <v>1466</v>
      </c>
      <c r="E135" s="5" t="s">
        <v>32</v>
      </c>
      <c r="F135" s="3"/>
      <c r="G135" s="3"/>
      <c r="H135" s="4"/>
      <c r="I135" s="6"/>
      <c r="J135" s="68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1"/>
    </row>
    <row r="136" spans="2:101" s="11" customFormat="1" ht="29.25" customHeight="1" x14ac:dyDescent="0.25">
      <c r="B136" s="5">
        <v>102</v>
      </c>
      <c r="C136" s="5" t="s">
        <v>721</v>
      </c>
      <c r="D136" s="45" t="s">
        <v>248</v>
      </c>
      <c r="E136" s="5" t="s">
        <v>75</v>
      </c>
      <c r="F136" s="3"/>
      <c r="G136" s="3"/>
      <c r="H136" s="4"/>
      <c r="I136" s="6"/>
      <c r="J136" s="68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1"/>
    </row>
    <row r="137" spans="2:101" s="11" customFormat="1" ht="60" x14ac:dyDescent="0.25">
      <c r="B137" s="5">
        <v>103</v>
      </c>
      <c r="C137" s="13" t="s">
        <v>1501</v>
      </c>
      <c r="D137" s="45" t="s">
        <v>1502</v>
      </c>
      <c r="E137" s="38" t="s">
        <v>1086</v>
      </c>
      <c r="F137" s="3"/>
      <c r="G137" s="3"/>
      <c r="H137" s="4"/>
      <c r="I137" s="6"/>
      <c r="J137" s="68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1"/>
    </row>
    <row r="138" spans="2:101" s="11" customFormat="1" ht="30" x14ac:dyDescent="0.25">
      <c r="B138" s="5">
        <v>104</v>
      </c>
      <c r="C138" s="5" t="s">
        <v>929</v>
      </c>
      <c r="D138" s="45" t="s">
        <v>451</v>
      </c>
      <c r="E138" s="5" t="s">
        <v>45</v>
      </c>
      <c r="F138" s="3"/>
      <c r="G138" s="3"/>
      <c r="H138" s="4"/>
      <c r="I138" s="6"/>
      <c r="J138" s="68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1"/>
    </row>
    <row r="139" spans="2:101" s="11" customFormat="1" ht="30" x14ac:dyDescent="0.25">
      <c r="B139" s="5">
        <v>105</v>
      </c>
      <c r="C139" s="5" t="s">
        <v>1049</v>
      </c>
      <c r="D139" s="45" t="s">
        <v>568</v>
      </c>
      <c r="E139" s="5" t="s">
        <v>59</v>
      </c>
      <c r="F139" s="3"/>
      <c r="G139" s="3"/>
      <c r="H139" s="4"/>
      <c r="I139" s="6"/>
      <c r="J139" s="68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1"/>
    </row>
    <row r="140" spans="2:101" s="11" customFormat="1" ht="45" x14ac:dyDescent="0.25">
      <c r="B140" s="5">
        <v>106</v>
      </c>
      <c r="C140" s="5" t="s">
        <v>902</v>
      </c>
      <c r="D140" s="45" t="s">
        <v>427</v>
      </c>
      <c r="E140" s="5" t="s">
        <v>58</v>
      </c>
      <c r="F140" s="3"/>
      <c r="G140" s="3"/>
      <c r="H140" s="4"/>
      <c r="I140" s="6"/>
      <c r="J140" s="68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1"/>
    </row>
    <row r="141" spans="2:101" s="11" customFormat="1" ht="45" x14ac:dyDescent="0.25">
      <c r="B141" s="5">
        <v>107</v>
      </c>
      <c r="C141" s="13" t="s">
        <v>811</v>
      </c>
      <c r="D141" s="45" t="s">
        <v>337</v>
      </c>
      <c r="E141" s="5" t="s">
        <v>34</v>
      </c>
      <c r="F141" s="3">
        <v>894</v>
      </c>
      <c r="G141" s="3"/>
      <c r="H141" s="4">
        <v>88337603.560000002</v>
      </c>
      <c r="I141" s="6" t="s">
        <v>1503</v>
      </c>
      <c r="J141" s="68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1"/>
    </row>
    <row r="142" spans="2:101" s="11" customFormat="1" ht="30.75" customHeight="1" x14ac:dyDescent="0.25">
      <c r="B142" s="5">
        <v>108</v>
      </c>
      <c r="C142" s="5" t="s">
        <v>874</v>
      </c>
      <c r="D142" s="45" t="s">
        <v>399</v>
      </c>
      <c r="E142" s="5" t="s">
        <v>57</v>
      </c>
      <c r="F142" s="3"/>
      <c r="G142" s="3"/>
      <c r="H142" s="4"/>
      <c r="I142" s="6"/>
      <c r="J142" s="68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1"/>
    </row>
    <row r="143" spans="2:101" s="11" customFormat="1" ht="30.75" customHeight="1" x14ac:dyDescent="0.25">
      <c r="B143" s="5">
        <v>109</v>
      </c>
      <c r="C143" s="13" t="s">
        <v>684</v>
      </c>
      <c r="D143" s="45" t="s">
        <v>214</v>
      </c>
      <c r="E143" s="5" t="s">
        <v>62</v>
      </c>
      <c r="F143" s="3"/>
      <c r="G143" s="3"/>
      <c r="H143" s="4"/>
      <c r="I143" s="6"/>
      <c r="J143" s="68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1"/>
    </row>
    <row r="144" spans="2:101" s="11" customFormat="1" ht="73.5" customHeight="1" x14ac:dyDescent="0.25">
      <c r="B144" s="56">
        <v>110</v>
      </c>
      <c r="C144" s="57" t="s">
        <v>627</v>
      </c>
      <c r="D144" s="45" t="s">
        <v>321</v>
      </c>
      <c r="E144" s="5" t="s">
        <v>33</v>
      </c>
      <c r="F144" s="3"/>
      <c r="G144" s="3"/>
      <c r="H144" s="4"/>
      <c r="I144" s="6"/>
      <c r="J144" s="68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1"/>
    </row>
    <row r="145" spans="2:101" s="11" customFormat="1" ht="68.25" customHeight="1" x14ac:dyDescent="0.25">
      <c r="B145" s="56"/>
      <c r="C145" s="57"/>
      <c r="D145" s="45" t="s">
        <v>157</v>
      </c>
      <c r="E145" s="5" t="s">
        <v>33</v>
      </c>
      <c r="F145" s="3"/>
      <c r="G145" s="3"/>
      <c r="H145" s="4"/>
      <c r="I145" s="6"/>
      <c r="J145" s="68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1"/>
    </row>
    <row r="146" spans="2:101" s="11" customFormat="1" ht="60" x14ac:dyDescent="0.25">
      <c r="B146" s="56">
        <v>111</v>
      </c>
      <c r="C146" s="57" t="s">
        <v>609</v>
      </c>
      <c r="D146" s="45" t="s">
        <v>139</v>
      </c>
      <c r="E146" s="5" t="s">
        <v>17</v>
      </c>
      <c r="F146" s="3"/>
      <c r="G146" s="3"/>
      <c r="H146" s="4"/>
      <c r="I146" s="6"/>
      <c r="J146" s="68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1"/>
    </row>
    <row r="147" spans="2:101" s="11" customFormat="1" ht="60" x14ac:dyDescent="0.25">
      <c r="B147" s="56"/>
      <c r="C147" s="57"/>
      <c r="D147" s="45" t="s">
        <v>139</v>
      </c>
      <c r="E147" s="5" t="s">
        <v>17</v>
      </c>
      <c r="F147" s="3"/>
      <c r="G147" s="3"/>
      <c r="H147" s="4"/>
      <c r="I147" s="6"/>
      <c r="J147" s="68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1"/>
    </row>
    <row r="148" spans="2:101" s="11" customFormat="1" ht="30" x14ac:dyDescent="0.25">
      <c r="B148" s="5">
        <v>112</v>
      </c>
      <c r="C148" s="5" t="s">
        <v>614</v>
      </c>
      <c r="D148" s="45" t="s">
        <v>144</v>
      </c>
      <c r="E148" s="5" t="s">
        <v>16</v>
      </c>
      <c r="F148" s="3"/>
      <c r="G148" s="3"/>
      <c r="H148" s="4"/>
      <c r="I148" s="6"/>
      <c r="J148" s="68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1"/>
    </row>
    <row r="149" spans="2:101" s="11" customFormat="1" ht="30" customHeight="1" x14ac:dyDescent="0.25">
      <c r="B149" s="5">
        <v>113</v>
      </c>
      <c r="C149" s="13" t="s">
        <v>925</v>
      </c>
      <c r="D149" s="45" t="s">
        <v>448</v>
      </c>
      <c r="E149" s="5" t="s">
        <v>111</v>
      </c>
      <c r="F149" s="3"/>
      <c r="G149" s="3"/>
      <c r="H149" s="4"/>
      <c r="I149" s="6"/>
      <c r="J149" s="68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1"/>
    </row>
    <row r="150" spans="2:101" s="11" customFormat="1" ht="45" x14ac:dyDescent="0.25">
      <c r="B150" s="5">
        <v>114</v>
      </c>
      <c r="C150" s="5" t="s">
        <v>1273</v>
      </c>
      <c r="D150" s="45" t="s">
        <v>1274</v>
      </c>
      <c r="E150" s="5" t="s">
        <v>17</v>
      </c>
      <c r="F150" s="3"/>
      <c r="G150" s="3"/>
      <c r="H150" s="4"/>
      <c r="I150" s="6"/>
      <c r="J150" s="68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1"/>
    </row>
    <row r="151" spans="2:101" s="11" customFormat="1" ht="45" x14ac:dyDescent="0.25">
      <c r="B151" s="56">
        <v>115</v>
      </c>
      <c r="C151" s="57" t="s">
        <v>875</v>
      </c>
      <c r="D151" s="45" t="s">
        <v>400</v>
      </c>
      <c r="E151" s="5" t="s">
        <v>53</v>
      </c>
      <c r="F151" s="3"/>
      <c r="G151" s="3"/>
      <c r="H151" s="4"/>
      <c r="I151" s="6"/>
      <c r="J151" s="68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1"/>
    </row>
    <row r="152" spans="2:101" s="11" customFormat="1" ht="45" x14ac:dyDescent="0.25">
      <c r="B152" s="56"/>
      <c r="C152" s="57"/>
      <c r="D152" s="45" t="s">
        <v>400</v>
      </c>
      <c r="E152" s="5" t="s">
        <v>53</v>
      </c>
      <c r="F152" s="3"/>
      <c r="G152" s="3"/>
      <c r="H152" s="4"/>
      <c r="I152" s="6"/>
      <c r="J152" s="68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1"/>
    </row>
    <row r="153" spans="2:101" s="11" customFormat="1" ht="30" x14ac:dyDescent="0.25">
      <c r="B153" s="5">
        <v>116</v>
      </c>
      <c r="C153" s="5" t="s">
        <v>827</v>
      </c>
      <c r="D153" s="45" t="s">
        <v>352</v>
      </c>
      <c r="E153" s="5" t="s">
        <v>53</v>
      </c>
      <c r="F153" s="3">
        <v>209</v>
      </c>
      <c r="G153" s="3"/>
      <c r="H153" s="4">
        <v>40422753.329999998</v>
      </c>
      <c r="I153" s="6" t="s">
        <v>1504</v>
      </c>
      <c r="J153" s="68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1"/>
    </row>
    <row r="154" spans="2:101" s="11" customFormat="1" ht="30" x14ac:dyDescent="0.25">
      <c r="B154" s="5">
        <v>117</v>
      </c>
      <c r="C154" s="5" t="s">
        <v>628</v>
      </c>
      <c r="D154" s="45" t="s">
        <v>158</v>
      </c>
      <c r="E154" s="5" t="s">
        <v>34</v>
      </c>
      <c r="F154" s="3"/>
      <c r="G154" s="3"/>
      <c r="H154" s="4"/>
      <c r="I154" s="6"/>
      <c r="J154" s="68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1"/>
    </row>
    <row r="155" spans="2:101" s="11" customFormat="1" ht="51.75" customHeight="1" x14ac:dyDescent="0.25">
      <c r="B155" s="5">
        <v>118</v>
      </c>
      <c r="C155" s="5" t="s">
        <v>770</v>
      </c>
      <c r="D155" s="45" t="s">
        <v>297</v>
      </c>
      <c r="E155" s="5" t="s">
        <v>85</v>
      </c>
      <c r="F155" s="3"/>
      <c r="G155" s="3"/>
      <c r="H155" s="4"/>
      <c r="I155" s="6"/>
      <c r="J155" s="68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1"/>
    </row>
    <row r="156" spans="2:101" s="11" customFormat="1" ht="30" x14ac:dyDescent="0.25">
      <c r="B156" s="5">
        <v>119</v>
      </c>
      <c r="C156" s="5" t="s">
        <v>647</v>
      </c>
      <c r="D156" s="45" t="s">
        <v>177</v>
      </c>
      <c r="E156" s="5" t="s">
        <v>23</v>
      </c>
      <c r="F156" s="3"/>
      <c r="G156" s="3"/>
      <c r="H156" s="4"/>
      <c r="I156" s="6"/>
      <c r="J156" s="68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1"/>
    </row>
    <row r="157" spans="2:101" s="11" customFormat="1" ht="45" x14ac:dyDescent="0.25">
      <c r="B157" s="5">
        <v>120</v>
      </c>
      <c r="C157" s="5" t="s">
        <v>763</v>
      </c>
      <c r="D157" s="45" t="s">
        <v>290</v>
      </c>
      <c r="E157" s="5" t="s">
        <v>32</v>
      </c>
      <c r="F157" s="3"/>
      <c r="G157" s="3"/>
      <c r="H157" s="4"/>
      <c r="I157" s="6"/>
      <c r="J157" s="68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1"/>
    </row>
    <row r="158" spans="2:101" s="11" customFormat="1" ht="30" x14ac:dyDescent="0.25">
      <c r="B158" s="56">
        <v>121</v>
      </c>
      <c r="C158" s="57" t="s">
        <v>950</v>
      </c>
      <c r="D158" s="45" t="s">
        <v>472</v>
      </c>
      <c r="E158" s="5" t="s">
        <v>36</v>
      </c>
      <c r="F158" s="3"/>
      <c r="G158" s="3"/>
      <c r="H158" s="4"/>
      <c r="I158" s="6"/>
      <c r="J158" s="68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1"/>
    </row>
    <row r="159" spans="2:101" s="11" customFormat="1" ht="30" x14ac:dyDescent="0.25">
      <c r="B159" s="56"/>
      <c r="C159" s="57"/>
      <c r="D159" s="45" t="s">
        <v>472</v>
      </c>
      <c r="E159" s="5" t="s">
        <v>36</v>
      </c>
      <c r="F159" s="3"/>
      <c r="G159" s="3"/>
      <c r="H159" s="4"/>
      <c r="I159" s="6"/>
      <c r="J159" s="68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1"/>
    </row>
    <row r="160" spans="2:101" s="11" customFormat="1" ht="30" x14ac:dyDescent="0.25">
      <c r="B160" s="5">
        <v>122</v>
      </c>
      <c r="C160" s="5" t="s">
        <v>968</v>
      </c>
      <c r="D160" s="45" t="s">
        <v>492</v>
      </c>
      <c r="E160" s="5" t="s">
        <v>51</v>
      </c>
      <c r="F160" s="3">
        <v>412</v>
      </c>
      <c r="G160" s="3"/>
      <c r="H160" s="4">
        <v>32430296.329999998</v>
      </c>
      <c r="I160" s="6" t="s">
        <v>1505</v>
      </c>
      <c r="J160" s="68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1"/>
    </row>
    <row r="161" spans="2:101" s="11" customFormat="1" ht="75" x14ac:dyDescent="0.25">
      <c r="B161" s="56">
        <v>123</v>
      </c>
      <c r="C161" s="57" t="s">
        <v>876</v>
      </c>
      <c r="D161" s="45" t="s">
        <v>585</v>
      </c>
      <c r="E161" s="5" t="s">
        <v>43</v>
      </c>
      <c r="F161" s="3">
        <v>201</v>
      </c>
      <c r="G161" s="3"/>
      <c r="H161" s="4">
        <v>10046940.33</v>
      </c>
      <c r="I161" s="6" t="s">
        <v>1506</v>
      </c>
      <c r="J161" s="68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1"/>
    </row>
    <row r="162" spans="2:101" s="11" customFormat="1" ht="75" x14ac:dyDescent="0.25">
      <c r="B162" s="56"/>
      <c r="C162" s="57"/>
      <c r="D162" s="45" t="s">
        <v>401</v>
      </c>
      <c r="E162" s="5" t="s">
        <v>43</v>
      </c>
      <c r="F162" s="3"/>
      <c r="G162" s="3"/>
      <c r="H162" s="4"/>
      <c r="I162" s="6"/>
      <c r="J162" s="68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1"/>
    </row>
    <row r="163" spans="2:101" s="11" customFormat="1" ht="45" x14ac:dyDescent="0.25">
      <c r="B163" s="56">
        <v>124</v>
      </c>
      <c r="C163" s="57" t="s">
        <v>738</v>
      </c>
      <c r="D163" s="45" t="s">
        <v>265</v>
      </c>
      <c r="E163" s="5" t="s">
        <v>51</v>
      </c>
      <c r="F163" s="3"/>
      <c r="G163" s="3"/>
      <c r="H163" s="4"/>
      <c r="I163" s="6"/>
      <c r="J163" s="68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1"/>
    </row>
    <row r="164" spans="2:101" s="11" customFormat="1" ht="45" x14ac:dyDescent="0.25">
      <c r="B164" s="56"/>
      <c r="C164" s="57"/>
      <c r="D164" s="45" t="s">
        <v>265</v>
      </c>
      <c r="E164" s="5" t="s">
        <v>51</v>
      </c>
      <c r="F164" s="3"/>
      <c r="G164" s="3"/>
      <c r="H164" s="4"/>
      <c r="I164" s="6"/>
      <c r="J164" s="68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1"/>
    </row>
    <row r="165" spans="2:101" s="11" customFormat="1" ht="45" x14ac:dyDescent="0.25">
      <c r="B165" s="56"/>
      <c r="C165" s="57"/>
      <c r="D165" s="45" t="s">
        <v>265</v>
      </c>
      <c r="E165" s="5" t="s">
        <v>51</v>
      </c>
      <c r="F165" s="3"/>
      <c r="G165" s="3"/>
      <c r="H165" s="4"/>
      <c r="I165" s="6"/>
      <c r="J165" s="68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1"/>
    </row>
    <row r="166" spans="2:101" s="11" customFormat="1" ht="30" x14ac:dyDescent="0.25">
      <c r="B166" s="5">
        <v>125</v>
      </c>
      <c r="C166" s="13" t="s">
        <v>606</v>
      </c>
      <c r="D166" s="45" t="s">
        <v>364</v>
      </c>
      <c r="E166" s="5" t="s">
        <v>18</v>
      </c>
      <c r="F166" s="3"/>
      <c r="G166" s="3"/>
      <c r="H166" s="4"/>
      <c r="I166" s="6"/>
      <c r="J166" s="68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1"/>
    </row>
    <row r="167" spans="2:101" s="11" customFormat="1" ht="30" x14ac:dyDescent="0.25">
      <c r="B167" s="5">
        <v>126</v>
      </c>
      <c r="C167" s="13" t="s">
        <v>606</v>
      </c>
      <c r="D167" s="45" t="s">
        <v>260</v>
      </c>
      <c r="E167" s="5" t="s">
        <v>19</v>
      </c>
      <c r="F167" s="3"/>
      <c r="G167" s="3"/>
      <c r="H167" s="4"/>
      <c r="I167" s="6"/>
      <c r="J167" s="68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1"/>
    </row>
    <row r="168" spans="2:101" s="11" customFormat="1" ht="30" x14ac:dyDescent="0.25">
      <c r="B168" s="5">
        <v>127</v>
      </c>
      <c r="C168" s="13" t="s">
        <v>606</v>
      </c>
      <c r="D168" s="45" t="s">
        <v>136</v>
      </c>
      <c r="E168" s="5" t="s">
        <v>19</v>
      </c>
      <c r="F168" s="3"/>
      <c r="G168" s="3"/>
      <c r="H168" s="4"/>
      <c r="I168" s="6"/>
      <c r="J168" s="68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1"/>
    </row>
    <row r="169" spans="2:101" s="11" customFormat="1" ht="45" x14ac:dyDescent="0.25">
      <c r="B169" s="5">
        <v>128</v>
      </c>
      <c r="C169" s="13" t="s">
        <v>606</v>
      </c>
      <c r="D169" s="45" t="s">
        <v>235</v>
      </c>
      <c r="E169" s="5" t="s">
        <v>19</v>
      </c>
      <c r="F169" s="3"/>
      <c r="G169" s="3"/>
      <c r="H169" s="4"/>
      <c r="I169" s="6"/>
      <c r="J169" s="68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1"/>
    </row>
    <row r="170" spans="2:101" s="11" customFormat="1" ht="45" x14ac:dyDescent="0.25">
      <c r="B170" s="5">
        <v>129</v>
      </c>
      <c r="C170" s="13" t="s">
        <v>606</v>
      </c>
      <c r="D170" s="45" t="s">
        <v>480</v>
      </c>
      <c r="E170" s="5" t="s">
        <v>19</v>
      </c>
      <c r="F170" s="3"/>
      <c r="G170" s="3"/>
      <c r="H170" s="4"/>
      <c r="I170" s="6"/>
      <c r="J170" s="68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1"/>
    </row>
    <row r="171" spans="2:101" s="11" customFormat="1" ht="30" x14ac:dyDescent="0.25">
      <c r="B171" s="5">
        <v>130</v>
      </c>
      <c r="C171" s="13" t="s">
        <v>606</v>
      </c>
      <c r="D171" s="45" t="s">
        <v>175</v>
      </c>
      <c r="E171" s="5" t="s">
        <v>19</v>
      </c>
      <c r="F171" s="3"/>
      <c r="G171" s="3"/>
      <c r="H171" s="4"/>
      <c r="I171" s="6"/>
      <c r="J171" s="68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1"/>
    </row>
    <row r="172" spans="2:101" s="11" customFormat="1" ht="30" x14ac:dyDescent="0.25">
      <c r="B172" s="5">
        <v>131</v>
      </c>
      <c r="C172" s="5" t="s">
        <v>1118</v>
      </c>
      <c r="D172" s="45" t="s">
        <v>1119</v>
      </c>
      <c r="E172" s="5" t="s">
        <v>1109</v>
      </c>
      <c r="F172" s="3"/>
      <c r="G172" s="3"/>
      <c r="H172" s="4"/>
      <c r="I172" s="6"/>
      <c r="J172" s="68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1"/>
    </row>
    <row r="173" spans="2:101" s="11" customFormat="1" ht="45" x14ac:dyDescent="0.25">
      <c r="B173" s="5">
        <v>132</v>
      </c>
      <c r="C173" s="5" t="s">
        <v>1507</v>
      </c>
      <c r="D173" s="45" t="s">
        <v>1508</v>
      </c>
      <c r="E173" s="5" t="s">
        <v>102</v>
      </c>
      <c r="F173" s="3"/>
      <c r="G173" s="3"/>
      <c r="H173" s="4"/>
      <c r="I173" s="6"/>
      <c r="J173" s="68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1"/>
    </row>
    <row r="174" spans="2:101" s="11" customFormat="1" ht="27.75" customHeight="1" x14ac:dyDescent="0.25">
      <c r="B174" s="5">
        <v>133</v>
      </c>
      <c r="C174" s="13" t="s">
        <v>971</v>
      </c>
      <c r="D174" s="45" t="s">
        <v>495</v>
      </c>
      <c r="E174" s="5" t="s">
        <v>114</v>
      </c>
      <c r="F174" s="3">
        <v>474</v>
      </c>
      <c r="G174" s="3"/>
      <c r="H174" s="4">
        <v>42417579</v>
      </c>
      <c r="I174" s="6" t="s">
        <v>1509</v>
      </c>
      <c r="J174" s="68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1"/>
    </row>
    <row r="175" spans="2:101" s="11" customFormat="1" ht="60" x14ac:dyDescent="0.25">
      <c r="B175" s="5">
        <v>134</v>
      </c>
      <c r="C175" s="5" t="s">
        <v>786</v>
      </c>
      <c r="D175" s="45" t="s">
        <v>312</v>
      </c>
      <c r="E175" s="5" t="s">
        <v>51</v>
      </c>
      <c r="F175" s="3"/>
      <c r="G175" s="3"/>
      <c r="H175" s="4"/>
      <c r="I175" s="6"/>
      <c r="J175" s="68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1"/>
    </row>
    <row r="176" spans="2:101" s="11" customFormat="1" ht="35.25" customHeight="1" x14ac:dyDescent="0.25">
      <c r="B176" s="5">
        <v>135</v>
      </c>
      <c r="C176" s="5" t="s">
        <v>1307</v>
      </c>
      <c r="D176" s="45" t="s">
        <v>1308</v>
      </c>
      <c r="E176" s="5" t="s">
        <v>17</v>
      </c>
      <c r="F176" s="3"/>
      <c r="G176" s="3"/>
      <c r="H176" s="4"/>
      <c r="I176" s="6"/>
      <c r="J176" s="68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1"/>
    </row>
    <row r="177" spans="2:101" s="11" customFormat="1" ht="35.25" customHeight="1" x14ac:dyDescent="0.25">
      <c r="B177" s="56">
        <v>136</v>
      </c>
      <c r="C177" s="57" t="s">
        <v>723</v>
      </c>
      <c r="D177" s="45" t="s">
        <v>250</v>
      </c>
      <c r="E177" s="5" t="s">
        <v>67</v>
      </c>
      <c r="F177" s="3"/>
      <c r="G177" s="3"/>
      <c r="H177" s="4"/>
      <c r="I177" s="6"/>
      <c r="J177" s="68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1"/>
    </row>
    <row r="178" spans="2:101" s="11" customFormat="1" ht="35.25" customHeight="1" x14ac:dyDescent="0.25">
      <c r="B178" s="56"/>
      <c r="C178" s="57"/>
      <c r="D178" s="45" t="s">
        <v>250</v>
      </c>
      <c r="E178" s="5" t="s">
        <v>67</v>
      </c>
      <c r="F178" s="3"/>
      <c r="G178" s="3"/>
      <c r="H178" s="4"/>
      <c r="I178" s="6"/>
      <c r="J178" s="68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1"/>
    </row>
    <row r="179" spans="2:101" s="11" customFormat="1" ht="60" x14ac:dyDescent="0.25">
      <c r="B179" s="5">
        <v>137</v>
      </c>
      <c r="C179" s="13" t="s">
        <v>1207</v>
      </c>
      <c r="D179" s="46" t="s">
        <v>1208</v>
      </c>
      <c r="E179" s="5" t="s">
        <v>118</v>
      </c>
      <c r="F179" s="3"/>
      <c r="G179" s="3"/>
      <c r="H179" s="4"/>
      <c r="I179" s="6"/>
      <c r="J179" s="68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1"/>
    </row>
    <row r="180" spans="2:101" s="11" customFormat="1" ht="45" x14ac:dyDescent="0.25">
      <c r="B180" s="5">
        <v>138</v>
      </c>
      <c r="C180" s="5" t="s">
        <v>1075</v>
      </c>
      <c r="D180" s="45" t="s">
        <v>593</v>
      </c>
      <c r="E180" s="5" t="s">
        <v>30</v>
      </c>
      <c r="F180" s="3">
        <v>1429</v>
      </c>
      <c r="G180" s="3"/>
      <c r="H180" s="4">
        <v>91214470</v>
      </c>
      <c r="I180" s="6" t="s">
        <v>1510</v>
      </c>
      <c r="J180" s="68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1"/>
    </row>
    <row r="181" spans="2:101" s="11" customFormat="1" ht="30" x14ac:dyDescent="0.25">
      <c r="B181" s="5">
        <v>139</v>
      </c>
      <c r="C181" s="5" t="s">
        <v>1144</v>
      </c>
      <c r="D181" s="45" t="s">
        <v>1145</v>
      </c>
      <c r="E181" s="5" t="s">
        <v>34</v>
      </c>
      <c r="F181" s="3"/>
      <c r="G181" s="3"/>
      <c r="H181" s="4"/>
      <c r="I181" s="6"/>
      <c r="J181" s="68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1"/>
    </row>
    <row r="182" spans="2:101" s="11" customFormat="1" ht="30" x14ac:dyDescent="0.25">
      <c r="B182" s="5">
        <v>140</v>
      </c>
      <c r="C182" s="5" t="s">
        <v>817</v>
      </c>
      <c r="D182" s="45" t="s">
        <v>342</v>
      </c>
      <c r="E182" s="5" t="s">
        <v>1427</v>
      </c>
      <c r="F182" s="3"/>
      <c r="G182" s="3"/>
      <c r="H182" s="4"/>
      <c r="I182" s="6"/>
      <c r="J182" s="68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1"/>
    </row>
    <row r="183" spans="2:101" s="11" customFormat="1" ht="45" x14ac:dyDescent="0.25">
      <c r="B183" s="5">
        <v>141</v>
      </c>
      <c r="C183" s="5" t="s">
        <v>630</v>
      </c>
      <c r="D183" s="45" t="s">
        <v>160</v>
      </c>
      <c r="E183" s="5" t="s">
        <v>32</v>
      </c>
      <c r="F183" s="3">
        <v>524</v>
      </c>
      <c r="G183" s="3"/>
      <c r="H183" s="4">
        <v>55612459.109999999</v>
      </c>
      <c r="I183" s="6" t="s">
        <v>1511</v>
      </c>
      <c r="J183" s="68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1"/>
    </row>
    <row r="184" spans="2:101" s="11" customFormat="1" ht="33" customHeight="1" x14ac:dyDescent="0.25">
      <c r="B184" s="5">
        <v>142</v>
      </c>
      <c r="C184" s="5" t="s">
        <v>1061</v>
      </c>
      <c r="D184" s="45" t="s">
        <v>580</v>
      </c>
      <c r="E184" s="5" t="s">
        <v>81</v>
      </c>
      <c r="F184" s="3"/>
      <c r="G184" s="3"/>
      <c r="H184" s="4"/>
      <c r="I184" s="6"/>
      <c r="J184" s="68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1"/>
    </row>
    <row r="185" spans="2:101" s="11" customFormat="1" ht="45" x14ac:dyDescent="0.25">
      <c r="B185" s="5">
        <v>143</v>
      </c>
      <c r="C185" s="5" t="s">
        <v>1073</v>
      </c>
      <c r="D185" s="45" t="s">
        <v>1283</v>
      </c>
      <c r="E185" s="5" t="s">
        <v>17</v>
      </c>
      <c r="F185" s="3"/>
      <c r="G185" s="3"/>
      <c r="H185" s="4"/>
      <c r="I185" s="6"/>
      <c r="J185" s="68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1"/>
    </row>
    <row r="186" spans="2:101" s="11" customFormat="1" ht="30" x14ac:dyDescent="0.25">
      <c r="B186" s="5">
        <v>144</v>
      </c>
      <c r="C186" s="13" t="s">
        <v>1512</v>
      </c>
      <c r="D186" s="45" t="s">
        <v>1513</v>
      </c>
      <c r="E186" s="38" t="s">
        <v>1479</v>
      </c>
      <c r="F186" s="3"/>
      <c r="G186" s="3"/>
      <c r="H186" s="4"/>
      <c r="I186" s="6"/>
      <c r="J186" s="68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1"/>
    </row>
    <row r="187" spans="2:101" s="11" customFormat="1" ht="30" x14ac:dyDescent="0.25">
      <c r="B187" s="56">
        <v>145</v>
      </c>
      <c r="C187" s="57" t="s">
        <v>1124</v>
      </c>
      <c r="D187" s="45" t="s">
        <v>1125</v>
      </c>
      <c r="E187" s="5" t="s">
        <v>19</v>
      </c>
      <c r="F187" s="3"/>
      <c r="G187" s="3"/>
      <c r="H187" s="4"/>
      <c r="I187" s="6"/>
      <c r="J187" s="68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1"/>
    </row>
    <row r="188" spans="2:101" s="11" customFormat="1" ht="30" x14ac:dyDescent="0.25">
      <c r="B188" s="56"/>
      <c r="C188" s="57"/>
      <c r="D188" s="45" t="s">
        <v>1125</v>
      </c>
      <c r="E188" s="5" t="s">
        <v>19</v>
      </c>
      <c r="F188" s="3"/>
      <c r="G188" s="3"/>
      <c r="H188" s="4"/>
      <c r="I188" s="6"/>
      <c r="J188" s="68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1"/>
    </row>
    <row r="189" spans="2:101" s="11" customFormat="1" ht="45" x14ac:dyDescent="0.25">
      <c r="B189" s="5">
        <v>146</v>
      </c>
      <c r="C189" s="5" t="s">
        <v>823</v>
      </c>
      <c r="D189" s="45" t="s">
        <v>348</v>
      </c>
      <c r="E189" s="5" t="s">
        <v>43</v>
      </c>
      <c r="F189" s="3">
        <v>122</v>
      </c>
      <c r="G189" s="3"/>
      <c r="H189" s="4">
        <v>6506244.6699999999</v>
      </c>
      <c r="I189" s="6" t="s">
        <v>1514</v>
      </c>
      <c r="J189" s="68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1"/>
    </row>
    <row r="190" spans="2:101" s="11" customFormat="1" ht="60" x14ac:dyDescent="0.25">
      <c r="B190" s="5">
        <v>147</v>
      </c>
      <c r="C190" s="5" t="s">
        <v>1515</v>
      </c>
      <c r="D190" s="45" t="s">
        <v>1516</v>
      </c>
      <c r="E190" s="5" t="s">
        <v>63</v>
      </c>
      <c r="F190" s="3">
        <v>202</v>
      </c>
      <c r="G190" s="3"/>
      <c r="H190" s="4">
        <v>16285958.220000001</v>
      </c>
      <c r="I190" s="6" t="s">
        <v>1517</v>
      </c>
      <c r="J190" s="68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1"/>
    </row>
    <row r="191" spans="2:101" s="11" customFormat="1" ht="45" x14ac:dyDescent="0.25">
      <c r="B191" s="5">
        <v>148</v>
      </c>
      <c r="C191" s="5" t="s">
        <v>995</v>
      </c>
      <c r="D191" s="45" t="s">
        <v>516</v>
      </c>
      <c r="E191" s="5" t="s">
        <v>16</v>
      </c>
      <c r="F191" s="3">
        <v>482</v>
      </c>
      <c r="G191" s="3"/>
      <c r="H191" s="4">
        <v>30928376.109999999</v>
      </c>
      <c r="I191" s="6" t="s">
        <v>1518</v>
      </c>
      <c r="J191" s="68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1"/>
    </row>
    <row r="192" spans="2:101" s="11" customFormat="1" ht="75" x14ac:dyDescent="0.25">
      <c r="B192" s="5">
        <v>149</v>
      </c>
      <c r="C192" s="5" t="s">
        <v>712</v>
      </c>
      <c r="D192" s="45" t="s">
        <v>1294</v>
      </c>
      <c r="E192" s="5" t="s">
        <v>72</v>
      </c>
      <c r="F192" s="3">
        <v>425</v>
      </c>
      <c r="G192" s="3"/>
      <c r="H192" s="4">
        <v>30436734.890000001</v>
      </c>
      <c r="I192" s="6" t="s">
        <v>1519</v>
      </c>
      <c r="J192" s="68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1"/>
    </row>
    <row r="193" spans="2:101" s="11" customFormat="1" ht="30" x14ac:dyDescent="0.25">
      <c r="B193" s="5">
        <v>150</v>
      </c>
      <c r="C193" s="5" t="s">
        <v>1058</v>
      </c>
      <c r="D193" s="45" t="s">
        <v>577</v>
      </c>
      <c r="E193" s="5" t="s">
        <v>51</v>
      </c>
      <c r="F193" s="3"/>
      <c r="G193" s="3"/>
      <c r="H193" s="4"/>
      <c r="I193" s="6"/>
      <c r="J193" s="68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1"/>
    </row>
    <row r="194" spans="2:101" s="11" customFormat="1" ht="45" x14ac:dyDescent="0.25">
      <c r="B194" s="56">
        <v>151</v>
      </c>
      <c r="C194" s="57" t="s">
        <v>603</v>
      </c>
      <c r="D194" s="45" t="s">
        <v>133</v>
      </c>
      <c r="E194" s="5" t="s">
        <v>16</v>
      </c>
      <c r="F194" s="3"/>
      <c r="G194" s="3"/>
      <c r="H194" s="4"/>
      <c r="I194" s="6"/>
      <c r="J194" s="68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1"/>
    </row>
    <row r="195" spans="2:101" s="11" customFormat="1" ht="45" x14ac:dyDescent="0.25">
      <c r="B195" s="56"/>
      <c r="C195" s="57"/>
      <c r="D195" s="45" t="s">
        <v>133</v>
      </c>
      <c r="E195" s="5" t="s">
        <v>16</v>
      </c>
      <c r="F195" s="3"/>
      <c r="G195" s="3"/>
      <c r="H195" s="4"/>
      <c r="I195" s="6"/>
      <c r="J195" s="68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1"/>
    </row>
    <row r="196" spans="2:101" s="11" customFormat="1" ht="60" x14ac:dyDescent="0.25">
      <c r="B196" s="5">
        <v>152</v>
      </c>
      <c r="C196" s="5" t="s">
        <v>920</v>
      </c>
      <c r="D196" s="45" t="s">
        <v>443</v>
      </c>
      <c r="E196" s="5" t="s">
        <v>20</v>
      </c>
      <c r="F196" s="3"/>
      <c r="G196" s="3"/>
      <c r="H196" s="4"/>
      <c r="I196" s="6"/>
      <c r="J196" s="68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1"/>
    </row>
    <row r="197" spans="2:101" s="11" customFormat="1" ht="29.25" customHeight="1" x14ac:dyDescent="0.25">
      <c r="B197" s="5">
        <v>153</v>
      </c>
      <c r="C197" s="5" t="s">
        <v>709</v>
      </c>
      <c r="D197" s="45" t="s">
        <v>239</v>
      </c>
      <c r="E197" s="5" t="s">
        <v>52</v>
      </c>
      <c r="F197" s="3"/>
      <c r="G197" s="3"/>
      <c r="H197" s="4"/>
      <c r="I197" s="6"/>
      <c r="J197" s="68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1"/>
    </row>
    <row r="198" spans="2:101" s="11" customFormat="1" ht="38.25" customHeight="1" x14ac:dyDescent="0.25">
      <c r="B198" s="5">
        <v>154</v>
      </c>
      <c r="C198" s="5" t="s">
        <v>889</v>
      </c>
      <c r="D198" s="45" t="s">
        <v>415</v>
      </c>
      <c r="E198" s="5" t="s">
        <v>106</v>
      </c>
      <c r="F198" s="3"/>
      <c r="G198" s="3"/>
      <c r="H198" s="4"/>
      <c r="I198" s="6"/>
      <c r="J198" s="68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1"/>
    </row>
    <row r="199" spans="2:101" s="11" customFormat="1" ht="27.75" customHeight="1" x14ac:dyDescent="0.25">
      <c r="B199" s="5">
        <v>155</v>
      </c>
      <c r="C199" s="13" t="s">
        <v>1323</v>
      </c>
      <c r="D199" s="46" t="s">
        <v>1324</v>
      </c>
      <c r="E199" s="5" t="s">
        <v>65</v>
      </c>
      <c r="F199" s="3"/>
      <c r="G199" s="3"/>
      <c r="H199" s="4"/>
      <c r="I199" s="6"/>
      <c r="J199" s="68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1"/>
    </row>
    <row r="200" spans="2:101" s="11" customFormat="1" ht="27.75" customHeight="1" x14ac:dyDescent="0.25">
      <c r="B200" s="5">
        <v>156</v>
      </c>
      <c r="C200" s="13" t="s">
        <v>1231</v>
      </c>
      <c r="D200" s="45" t="s">
        <v>1232</v>
      </c>
      <c r="E200" s="5" t="s">
        <v>97</v>
      </c>
      <c r="F200" s="3"/>
      <c r="G200" s="3"/>
      <c r="H200" s="4"/>
      <c r="I200" s="6"/>
      <c r="J200" s="68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1"/>
    </row>
    <row r="201" spans="2:101" s="11" customFormat="1" ht="45" x14ac:dyDescent="0.25">
      <c r="B201" s="56">
        <v>157</v>
      </c>
      <c r="C201" s="57" t="s">
        <v>1041</v>
      </c>
      <c r="D201" s="45" t="s">
        <v>560</v>
      </c>
      <c r="E201" s="5" t="s">
        <v>32</v>
      </c>
      <c r="F201" s="3"/>
      <c r="G201" s="3"/>
      <c r="H201" s="4"/>
      <c r="I201" s="6"/>
      <c r="J201" s="68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1"/>
    </row>
    <row r="202" spans="2:101" s="11" customFormat="1" ht="45" x14ac:dyDescent="0.25">
      <c r="B202" s="56"/>
      <c r="C202" s="57"/>
      <c r="D202" s="45" t="s">
        <v>560</v>
      </c>
      <c r="E202" s="5" t="s">
        <v>32</v>
      </c>
      <c r="F202" s="3"/>
      <c r="G202" s="3"/>
      <c r="H202" s="4"/>
      <c r="I202" s="6"/>
      <c r="J202" s="68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1"/>
    </row>
    <row r="203" spans="2:101" s="11" customFormat="1" ht="30" customHeight="1" x14ac:dyDescent="0.25">
      <c r="B203" s="5">
        <v>158</v>
      </c>
      <c r="C203" s="13" t="s">
        <v>850</v>
      </c>
      <c r="D203" s="45" t="s">
        <v>376</v>
      </c>
      <c r="E203" s="5" t="s">
        <v>52</v>
      </c>
      <c r="F203" s="3"/>
      <c r="G203" s="3"/>
      <c r="H203" s="4"/>
      <c r="I203" s="6"/>
      <c r="J203" s="68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1"/>
    </row>
    <row r="204" spans="2:101" s="11" customFormat="1" ht="30" customHeight="1" x14ac:dyDescent="0.25">
      <c r="B204" s="5">
        <v>159</v>
      </c>
      <c r="C204" s="5" t="s">
        <v>1006</v>
      </c>
      <c r="D204" s="45" t="s">
        <v>528</v>
      </c>
      <c r="E204" s="5" t="s">
        <v>69</v>
      </c>
      <c r="F204" s="3"/>
      <c r="G204" s="3"/>
      <c r="H204" s="4"/>
      <c r="I204" s="6"/>
      <c r="J204" s="68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1"/>
    </row>
    <row r="205" spans="2:101" s="11" customFormat="1" ht="30.75" customHeight="1" x14ac:dyDescent="0.25">
      <c r="B205" s="5">
        <v>160</v>
      </c>
      <c r="C205" s="5" t="s">
        <v>1520</v>
      </c>
      <c r="D205" s="45" t="s">
        <v>1521</v>
      </c>
      <c r="E205" s="5" t="s">
        <v>30</v>
      </c>
      <c r="F205" s="3"/>
      <c r="G205" s="3"/>
      <c r="H205" s="4"/>
      <c r="I205" s="6"/>
      <c r="J205" s="68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1"/>
    </row>
    <row r="206" spans="2:101" s="11" customFormat="1" ht="75" x14ac:dyDescent="0.25">
      <c r="B206" s="5">
        <v>161</v>
      </c>
      <c r="C206" s="5" t="s">
        <v>739</v>
      </c>
      <c r="D206" s="45" t="s">
        <v>266</v>
      </c>
      <c r="E206" s="5" t="s">
        <v>63</v>
      </c>
      <c r="F206" s="3"/>
      <c r="G206" s="3"/>
      <c r="H206" s="4"/>
      <c r="I206" s="6"/>
      <c r="J206" s="68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1"/>
    </row>
    <row r="207" spans="2:101" s="11" customFormat="1" ht="42.75" customHeight="1" x14ac:dyDescent="0.25">
      <c r="B207" s="5">
        <v>162</v>
      </c>
      <c r="C207" s="5" t="s">
        <v>783</v>
      </c>
      <c r="D207" s="45" t="s">
        <v>309</v>
      </c>
      <c r="E207" s="5" t="s">
        <v>87</v>
      </c>
      <c r="F207" s="3"/>
      <c r="G207" s="3"/>
      <c r="H207" s="4"/>
      <c r="I207" s="6"/>
      <c r="J207" s="68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1"/>
    </row>
    <row r="208" spans="2:101" s="11" customFormat="1" ht="62.25" customHeight="1" x14ac:dyDescent="0.25">
      <c r="B208" s="5">
        <v>163</v>
      </c>
      <c r="C208" s="13" t="s">
        <v>655</v>
      </c>
      <c r="D208" s="45" t="s">
        <v>185</v>
      </c>
      <c r="E208" s="5" t="s">
        <v>50</v>
      </c>
      <c r="F208" s="3"/>
      <c r="G208" s="3"/>
      <c r="H208" s="4"/>
      <c r="I208" s="6"/>
      <c r="J208" s="68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1"/>
    </row>
    <row r="209" spans="2:101" s="11" customFormat="1" ht="60" x14ac:dyDescent="0.25">
      <c r="B209" s="5">
        <v>164</v>
      </c>
      <c r="C209" s="5" t="s">
        <v>862</v>
      </c>
      <c r="D209" s="45" t="s">
        <v>387</v>
      </c>
      <c r="E209" s="5" t="s">
        <v>36</v>
      </c>
      <c r="F209" s="3">
        <v>374</v>
      </c>
      <c r="G209" s="3"/>
      <c r="H209" s="4">
        <v>23071611.780000001</v>
      </c>
      <c r="I209" s="6" t="s">
        <v>1522</v>
      </c>
      <c r="J209" s="68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1"/>
    </row>
    <row r="210" spans="2:101" s="11" customFormat="1" ht="45" x14ac:dyDescent="0.25">
      <c r="B210" s="5">
        <v>165</v>
      </c>
      <c r="C210" s="5" t="s">
        <v>873</v>
      </c>
      <c r="D210" s="45" t="s">
        <v>398</v>
      </c>
      <c r="E210" s="5" t="s">
        <v>46</v>
      </c>
      <c r="F210" s="3"/>
      <c r="G210" s="3"/>
      <c r="H210" s="4"/>
      <c r="I210" s="6"/>
      <c r="J210" s="68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1"/>
    </row>
    <row r="211" spans="2:101" s="11" customFormat="1" ht="45" x14ac:dyDescent="0.25">
      <c r="B211" s="5">
        <v>166</v>
      </c>
      <c r="C211" s="5" t="s">
        <v>629</v>
      </c>
      <c r="D211" s="45" t="s">
        <v>159</v>
      </c>
      <c r="E211" s="5" t="s">
        <v>35</v>
      </c>
      <c r="F211" s="3">
        <v>193</v>
      </c>
      <c r="G211" s="3"/>
      <c r="H211" s="4">
        <v>9805407.8900000006</v>
      </c>
      <c r="I211" s="6" t="s">
        <v>1523</v>
      </c>
      <c r="J211" s="68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1"/>
    </row>
    <row r="212" spans="2:101" s="11" customFormat="1" ht="33" customHeight="1" x14ac:dyDescent="0.25">
      <c r="B212" s="5">
        <v>167</v>
      </c>
      <c r="C212" s="5" t="s">
        <v>1256</v>
      </c>
      <c r="D212" s="45" t="s">
        <v>1257</v>
      </c>
      <c r="E212" s="5" t="s">
        <v>1096</v>
      </c>
      <c r="F212" s="3"/>
      <c r="G212" s="3"/>
      <c r="H212" s="4"/>
      <c r="I212" s="6"/>
      <c r="J212" s="68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1"/>
    </row>
    <row r="213" spans="2:101" s="11" customFormat="1" ht="33" customHeight="1" x14ac:dyDescent="0.25">
      <c r="B213" s="5">
        <v>168</v>
      </c>
      <c r="C213" s="5" t="s">
        <v>665</v>
      </c>
      <c r="D213" s="45" t="s">
        <v>195</v>
      </c>
      <c r="E213" s="5" t="s">
        <v>31</v>
      </c>
      <c r="F213" s="3"/>
      <c r="G213" s="3"/>
      <c r="H213" s="4"/>
      <c r="I213" s="6"/>
      <c r="J213" s="68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1"/>
    </row>
    <row r="214" spans="2:101" s="11" customFormat="1" ht="33" customHeight="1" x14ac:dyDescent="0.25">
      <c r="B214" s="5">
        <v>169</v>
      </c>
      <c r="C214" s="5" t="s">
        <v>1369</v>
      </c>
      <c r="D214" s="45" t="s">
        <v>1370</v>
      </c>
      <c r="E214" s="5" t="s">
        <v>25</v>
      </c>
      <c r="F214" s="3"/>
      <c r="G214" s="3"/>
      <c r="H214" s="4"/>
      <c r="I214" s="6"/>
      <c r="J214" s="68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1"/>
    </row>
    <row r="215" spans="2:101" s="11" customFormat="1" ht="30" x14ac:dyDescent="0.25">
      <c r="B215" s="5">
        <v>170</v>
      </c>
      <c r="C215" s="5" t="s">
        <v>761</v>
      </c>
      <c r="D215" s="45" t="s">
        <v>288</v>
      </c>
      <c r="E215" s="5" t="s">
        <v>20</v>
      </c>
      <c r="F215" s="3"/>
      <c r="G215" s="3"/>
      <c r="H215" s="4"/>
      <c r="I215" s="6"/>
      <c r="J215" s="68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1"/>
    </row>
    <row r="216" spans="2:101" s="11" customFormat="1" ht="60" x14ac:dyDescent="0.25">
      <c r="B216" s="5">
        <v>171</v>
      </c>
      <c r="C216" s="5" t="s">
        <v>977</v>
      </c>
      <c r="D216" s="45" t="s">
        <v>1438</v>
      </c>
      <c r="E216" s="5" t="s">
        <v>62</v>
      </c>
      <c r="F216" s="3">
        <v>298</v>
      </c>
      <c r="G216" s="3"/>
      <c r="H216" s="4">
        <v>27127920.670000002</v>
      </c>
      <c r="I216" s="6" t="s">
        <v>1524</v>
      </c>
      <c r="J216" s="68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1"/>
    </row>
    <row r="217" spans="2:101" s="11" customFormat="1" ht="54" customHeight="1" x14ac:dyDescent="0.25">
      <c r="B217" s="56">
        <v>172</v>
      </c>
      <c r="C217" s="57" t="s">
        <v>768</v>
      </c>
      <c r="D217" s="45" t="s">
        <v>295</v>
      </c>
      <c r="E217" s="5" t="s">
        <v>25</v>
      </c>
      <c r="F217" s="3"/>
      <c r="G217" s="3"/>
      <c r="H217" s="4"/>
      <c r="I217" s="6"/>
      <c r="J217" s="68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1"/>
    </row>
    <row r="218" spans="2:101" s="11" customFormat="1" ht="54" customHeight="1" x14ac:dyDescent="0.25">
      <c r="B218" s="56"/>
      <c r="C218" s="57"/>
      <c r="D218" s="45" t="s">
        <v>295</v>
      </c>
      <c r="E218" s="5" t="s">
        <v>25</v>
      </c>
      <c r="F218" s="3"/>
      <c r="G218" s="3"/>
      <c r="H218" s="4"/>
      <c r="I218" s="6"/>
      <c r="J218" s="68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1"/>
    </row>
    <row r="219" spans="2:101" s="11" customFormat="1" ht="35.25" customHeight="1" x14ac:dyDescent="0.25">
      <c r="B219" s="5">
        <v>173</v>
      </c>
      <c r="C219" s="5" t="s">
        <v>1525</v>
      </c>
      <c r="D219" s="45" t="s">
        <v>1526</v>
      </c>
      <c r="E219" s="5" t="s">
        <v>30</v>
      </c>
      <c r="F219" s="3"/>
      <c r="G219" s="3"/>
      <c r="H219" s="4"/>
      <c r="I219" s="6"/>
      <c r="J219" s="68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1"/>
    </row>
    <row r="220" spans="2:101" s="11" customFormat="1" ht="35.25" customHeight="1" x14ac:dyDescent="0.25">
      <c r="B220" s="5">
        <v>174</v>
      </c>
      <c r="C220" s="5" t="s">
        <v>1112</v>
      </c>
      <c r="D220" s="45" t="s">
        <v>1113</v>
      </c>
      <c r="E220" s="5" t="s">
        <v>1114</v>
      </c>
      <c r="F220" s="3">
        <v>117</v>
      </c>
      <c r="G220" s="3"/>
      <c r="H220" s="4">
        <v>8182119.4400000004</v>
      </c>
      <c r="I220" s="6" t="s">
        <v>1527</v>
      </c>
      <c r="J220" s="68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1"/>
    </row>
    <row r="221" spans="2:101" s="11" customFormat="1" ht="30" x14ac:dyDescent="0.25">
      <c r="B221" s="5">
        <v>175</v>
      </c>
      <c r="C221" s="5" t="s">
        <v>1077</v>
      </c>
      <c r="D221" s="45" t="s">
        <v>595</v>
      </c>
      <c r="E221" s="5" t="s">
        <v>51</v>
      </c>
      <c r="F221" s="3"/>
      <c r="G221" s="3"/>
      <c r="H221" s="4"/>
      <c r="I221" s="6"/>
      <c r="J221" s="68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1"/>
    </row>
    <row r="222" spans="2:101" s="11" customFormat="1" ht="30" x14ac:dyDescent="0.25">
      <c r="B222" s="5">
        <v>176</v>
      </c>
      <c r="C222" s="13" t="s">
        <v>659</v>
      </c>
      <c r="D222" s="45" t="s">
        <v>189</v>
      </c>
      <c r="E222" s="38" t="s">
        <v>1479</v>
      </c>
      <c r="F222" s="3"/>
      <c r="G222" s="3"/>
      <c r="H222" s="4"/>
      <c r="I222" s="6"/>
      <c r="J222" s="68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1"/>
    </row>
    <row r="223" spans="2:101" s="11" customFormat="1" ht="30" x14ac:dyDescent="0.25">
      <c r="B223" s="5">
        <v>177</v>
      </c>
      <c r="C223" s="5" t="s">
        <v>1042</v>
      </c>
      <c r="D223" s="45" t="s">
        <v>561</v>
      </c>
      <c r="E223" s="5" t="s">
        <v>51</v>
      </c>
      <c r="F223" s="3"/>
      <c r="G223" s="3"/>
      <c r="H223" s="4"/>
      <c r="I223" s="6"/>
      <c r="J223" s="68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1"/>
    </row>
    <row r="224" spans="2:101" s="11" customFormat="1" ht="45" x14ac:dyDescent="0.25">
      <c r="B224" s="56">
        <v>178</v>
      </c>
      <c r="C224" s="57" t="s">
        <v>755</v>
      </c>
      <c r="D224" s="45" t="s">
        <v>1528</v>
      </c>
      <c r="E224" s="5" t="s">
        <v>32</v>
      </c>
      <c r="F224" s="3"/>
      <c r="G224" s="3"/>
      <c r="H224" s="4"/>
      <c r="I224" s="6"/>
      <c r="J224" s="68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1"/>
    </row>
    <row r="225" spans="2:101" s="11" customFormat="1" ht="45" x14ac:dyDescent="0.25">
      <c r="B225" s="56"/>
      <c r="C225" s="57"/>
      <c r="D225" s="45" t="s">
        <v>282</v>
      </c>
      <c r="E225" s="5" t="s">
        <v>32</v>
      </c>
      <c r="F225" s="3"/>
      <c r="G225" s="3"/>
      <c r="H225" s="4"/>
      <c r="I225" s="6"/>
      <c r="J225" s="68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1"/>
    </row>
    <row r="226" spans="2:101" s="11" customFormat="1" ht="45" x14ac:dyDescent="0.25">
      <c r="B226" s="56"/>
      <c r="C226" s="57"/>
      <c r="D226" s="45" t="s">
        <v>282</v>
      </c>
      <c r="E226" s="5" t="s">
        <v>32</v>
      </c>
      <c r="F226" s="3"/>
      <c r="G226" s="3"/>
      <c r="H226" s="4"/>
      <c r="I226" s="6"/>
      <c r="J226" s="68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1"/>
    </row>
    <row r="227" spans="2:101" s="11" customFormat="1" ht="45" x14ac:dyDescent="0.25">
      <c r="B227" s="5">
        <v>179</v>
      </c>
      <c r="C227" s="5" t="s">
        <v>934</v>
      </c>
      <c r="D227" s="45" t="s">
        <v>456</v>
      </c>
      <c r="E227" s="5" t="s">
        <v>30</v>
      </c>
      <c r="F227" s="3"/>
      <c r="G227" s="3"/>
      <c r="H227" s="4"/>
      <c r="I227" s="6"/>
      <c r="J227" s="68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1"/>
    </row>
    <row r="228" spans="2:101" s="11" customFormat="1" ht="60" x14ac:dyDescent="0.25">
      <c r="B228" s="5">
        <v>180</v>
      </c>
      <c r="C228" s="13" t="s">
        <v>790</v>
      </c>
      <c r="D228" s="45" t="s">
        <v>316</v>
      </c>
      <c r="E228" s="5" t="s">
        <v>18</v>
      </c>
      <c r="F228" s="3"/>
      <c r="G228" s="3"/>
      <c r="H228" s="4"/>
      <c r="I228" s="6"/>
      <c r="J228" s="68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1"/>
    </row>
    <row r="229" spans="2:101" s="11" customFormat="1" ht="23.25" customHeight="1" x14ac:dyDescent="0.25">
      <c r="B229" s="5">
        <v>181</v>
      </c>
      <c r="C229" s="5" t="s">
        <v>886</v>
      </c>
      <c r="D229" s="45" t="s">
        <v>412</v>
      </c>
      <c r="E229" s="5" t="s">
        <v>34</v>
      </c>
      <c r="F229" s="3"/>
      <c r="G229" s="3"/>
      <c r="H229" s="4"/>
      <c r="I229" s="6"/>
      <c r="J229" s="68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1"/>
    </row>
    <row r="230" spans="2:101" s="11" customFormat="1" ht="30" x14ac:dyDescent="0.25">
      <c r="B230" s="5">
        <v>182</v>
      </c>
      <c r="C230" s="5" t="s">
        <v>1446</v>
      </c>
      <c r="D230" s="45" t="s">
        <v>1448</v>
      </c>
      <c r="E230" s="5" t="s">
        <v>18</v>
      </c>
      <c r="F230" s="3"/>
      <c r="G230" s="3"/>
      <c r="H230" s="4"/>
      <c r="I230" s="6"/>
      <c r="J230" s="68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1"/>
    </row>
    <row r="231" spans="2:101" s="11" customFormat="1" ht="27.75" customHeight="1" x14ac:dyDescent="0.25">
      <c r="B231" s="5">
        <v>183</v>
      </c>
      <c r="C231" s="5" t="s">
        <v>992</v>
      </c>
      <c r="D231" s="45" t="s">
        <v>513</v>
      </c>
      <c r="E231" s="5" t="s">
        <v>59</v>
      </c>
      <c r="F231" s="3"/>
      <c r="G231" s="3"/>
      <c r="H231" s="4"/>
      <c r="I231" s="6"/>
      <c r="J231" s="68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1"/>
    </row>
    <row r="232" spans="2:101" s="11" customFormat="1" ht="27.75" customHeight="1" x14ac:dyDescent="0.25">
      <c r="B232" s="5">
        <v>184</v>
      </c>
      <c r="C232" s="5" t="s">
        <v>1303</v>
      </c>
      <c r="D232" s="45" t="s">
        <v>1304</v>
      </c>
      <c r="E232" s="5" t="s">
        <v>17</v>
      </c>
      <c r="F232" s="3"/>
      <c r="G232" s="3"/>
      <c r="H232" s="4"/>
      <c r="I232" s="6"/>
      <c r="J232" s="68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1"/>
    </row>
    <row r="233" spans="2:101" s="11" customFormat="1" ht="60" x14ac:dyDescent="0.25">
      <c r="B233" s="56">
        <v>185</v>
      </c>
      <c r="C233" s="57" t="s">
        <v>987</v>
      </c>
      <c r="D233" s="45" t="s">
        <v>1137</v>
      </c>
      <c r="E233" s="5" t="s">
        <v>119</v>
      </c>
      <c r="F233" s="3">
        <v>193</v>
      </c>
      <c r="G233" s="3"/>
      <c r="H233" s="4">
        <v>12251511.33</v>
      </c>
      <c r="I233" s="6" t="s">
        <v>1529</v>
      </c>
      <c r="J233" s="68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1"/>
    </row>
    <row r="234" spans="2:101" s="11" customFormat="1" ht="45" x14ac:dyDescent="0.25">
      <c r="B234" s="56"/>
      <c r="C234" s="57"/>
      <c r="D234" s="45" t="s">
        <v>1530</v>
      </c>
      <c r="E234" s="5" t="s">
        <v>32</v>
      </c>
      <c r="F234" s="3">
        <v>168</v>
      </c>
      <c r="G234" s="3"/>
      <c r="H234" s="4">
        <v>10664528</v>
      </c>
      <c r="I234" s="6" t="s">
        <v>1531</v>
      </c>
      <c r="J234" s="68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1"/>
    </row>
    <row r="235" spans="2:101" s="11" customFormat="1" ht="30" x14ac:dyDescent="0.25">
      <c r="B235" s="5">
        <v>186</v>
      </c>
      <c r="C235" s="13" t="s">
        <v>1456</v>
      </c>
      <c r="D235" s="45" t="s">
        <v>1468</v>
      </c>
      <c r="E235" s="38" t="s">
        <v>1479</v>
      </c>
      <c r="F235" s="3"/>
      <c r="G235" s="3"/>
      <c r="H235" s="4"/>
      <c r="I235" s="6"/>
      <c r="J235" s="68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  <c r="AM235" s="75"/>
      <c r="AN235" s="75"/>
      <c r="AO235" s="75"/>
      <c r="AP235" s="75"/>
      <c r="AQ235" s="75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1"/>
    </row>
    <row r="236" spans="2:101" s="11" customFormat="1" x14ac:dyDescent="0.25">
      <c r="B236" s="5">
        <v>187</v>
      </c>
      <c r="C236" s="13" t="s">
        <v>1532</v>
      </c>
      <c r="D236" s="45" t="s">
        <v>1533</v>
      </c>
      <c r="E236" s="38" t="s">
        <v>1479</v>
      </c>
      <c r="F236" s="3"/>
      <c r="G236" s="3"/>
      <c r="H236" s="4"/>
      <c r="I236" s="6"/>
      <c r="J236" s="68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1"/>
    </row>
    <row r="237" spans="2:101" s="11" customFormat="1" ht="60" x14ac:dyDescent="0.25">
      <c r="B237" s="5">
        <v>188</v>
      </c>
      <c r="C237" s="5" t="s">
        <v>1050</v>
      </c>
      <c r="D237" s="45" t="s">
        <v>569</v>
      </c>
      <c r="E237" s="5" t="s">
        <v>53</v>
      </c>
      <c r="F237" s="3">
        <v>214</v>
      </c>
      <c r="G237" s="3"/>
      <c r="H237" s="4">
        <v>12835440.890000001</v>
      </c>
      <c r="I237" s="6" t="s">
        <v>1534</v>
      </c>
      <c r="J237" s="68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5"/>
      <c r="AO237" s="75"/>
      <c r="AP237" s="75"/>
      <c r="AQ237" s="75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1"/>
    </row>
    <row r="238" spans="2:101" s="11" customFormat="1" ht="36" customHeight="1" x14ac:dyDescent="0.25">
      <c r="B238" s="5">
        <v>189</v>
      </c>
      <c r="C238" s="5" t="s">
        <v>1015</v>
      </c>
      <c r="D238" s="45" t="s">
        <v>537</v>
      </c>
      <c r="E238" s="5" t="s">
        <v>97</v>
      </c>
      <c r="F238" s="3"/>
      <c r="G238" s="3"/>
      <c r="H238" s="4"/>
      <c r="I238" s="6"/>
      <c r="J238" s="68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  <c r="AW238" s="75"/>
      <c r="AX238" s="75"/>
      <c r="AY238" s="75"/>
      <c r="AZ238" s="75"/>
      <c r="BA238" s="75"/>
      <c r="BB238" s="75"/>
      <c r="BC238" s="75"/>
      <c r="BD238" s="75"/>
      <c r="BE238" s="75"/>
      <c r="BF238" s="75"/>
      <c r="BG238" s="75"/>
      <c r="BH238" s="75"/>
      <c r="BI238" s="75"/>
      <c r="BJ238" s="75"/>
      <c r="BK238" s="75"/>
      <c r="BL238" s="75"/>
      <c r="BM238" s="75"/>
      <c r="BN238" s="75"/>
      <c r="BO238" s="75"/>
      <c r="BP238" s="75"/>
      <c r="BQ238" s="75"/>
      <c r="BR238" s="75"/>
      <c r="BS238" s="75"/>
      <c r="BT238" s="75"/>
      <c r="BU238" s="75"/>
      <c r="BV238" s="75"/>
      <c r="BW238" s="75"/>
      <c r="BX238" s="75"/>
      <c r="BY238" s="75"/>
      <c r="BZ238" s="75"/>
      <c r="CA238" s="75"/>
      <c r="CB238" s="75"/>
      <c r="CC238" s="75"/>
      <c r="CD238" s="75"/>
      <c r="CE238" s="75"/>
      <c r="CF238" s="75"/>
      <c r="CG238" s="75"/>
      <c r="CH238" s="75"/>
      <c r="CI238" s="75"/>
      <c r="CJ238" s="75"/>
      <c r="CK238" s="75"/>
      <c r="CL238" s="75"/>
      <c r="CM238" s="75"/>
      <c r="CN238" s="75"/>
      <c r="CO238" s="75"/>
      <c r="CP238" s="75"/>
      <c r="CQ238" s="75"/>
      <c r="CR238" s="75"/>
      <c r="CS238" s="75"/>
      <c r="CT238" s="75"/>
      <c r="CU238" s="75"/>
      <c r="CV238" s="75"/>
      <c r="CW238" s="71"/>
    </row>
    <row r="239" spans="2:101" s="11" customFormat="1" ht="45" x14ac:dyDescent="0.25">
      <c r="B239" s="5">
        <v>190</v>
      </c>
      <c r="C239" s="5" t="s">
        <v>939</v>
      </c>
      <c r="D239" s="45" t="s">
        <v>461</v>
      </c>
      <c r="E239" s="5" t="s">
        <v>17</v>
      </c>
      <c r="F239" s="3"/>
      <c r="G239" s="3"/>
      <c r="H239" s="4"/>
      <c r="I239" s="6"/>
      <c r="J239" s="68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75"/>
      <c r="BB239" s="75"/>
      <c r="BC239" s="75"/>
      <c r="BD239" s="75"/>
      <c r="BE239" s="75"/>
      <c r="BF239" s="75"/>
      <c r="BG239" s="75"/>
      <c r="BH239" s="75"/>
      <c r="BI239" s="75"/>
      <c r="BJ239" s="75"/>
      <c r="BK239" s="75"/>
      <c r="BL239" s="75"/>
      <c r="BM239" s="75"/>
      <c r="BN239" s="75"/>
      <c r="BO239" s="75"/>
      <c r="BP239" s="75"/>
      <c r="BQ239" s="75"/>
      <c r="BR239" s="75"/>
      <c r="BS239" s="75"/>
      <c r="BT239" s="75"/>
      <c r="BU239" s="75"/>
      <c r="BV239" s="75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75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1"/>
    </row>
    <row r="240" spans="2:101" s="11" customFormat="1" ht="45" x14ac:dyDescent="0.25">
      <c r="B240" s="5">
        <v>191</v>
      </c>
      <c r="C240" s="5" t="s">
        <v>717</v>
      </c>
      <c r="D240" s="45" t="s">
        <v>246</v>
      </c>
      <c r="E240" s="5" t="s">
        <v>30</v>
      </c>
      <c r="F240" s="3"/>
      <c r="G240" s="3"/>
      <c r="H240" s="4"/>
      <c r="I240" s="6"/>
      <c r="J240" s="68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  <c r="AX240" s="75"/>
      <c r="AY240" s="75"/>
      <c r="AZ240" s="75"/>
      <c r="BA240" s="75"/>
      <c r="BB240" s="75"/>
      <c r="BC240" s="75"/>
      <c r="BD240" s="75"/>
      <c r="BE240" s="75"/>
      <c r="BF240" s="75"/>
      <c r="BG240" s="75"/>
      <c r="BH240" s="75"/>
      <c r="BI240" s="75"/>
      <c r="BJ240" s="75"/>
      <c r="BK240" s="75"/>
      <c r="BL240" s="75"/>
      <c r="BM240" s="75"/>
      <c r="BN240" s="75"/>
      <c r="BO240" s="75"/>
      <c r="BP240" s="75"/>
      <c r="BQ240" s="75"/>
      <c r="BR240" s="75"/>
      <c r="BS240" s="75"/>
      <c r="BT240" s="75"/>
      <c r="BU240" s="75"/>
      <c r="BV240" s="75"/>
      <c r="BW240" s="75"/>
      <c r="BX240" s="75"/>
      <c r="BY240" s="75"/>
      <c r="BZ240" s="75"/>
      <c r="CA240" s="75"/>
      <c r="CB240" s="75"/>
      <c r="CC240" s="75"/>
      <c r="CD240" s="75"/>
      <c r="CE240" s="75"/>
      <c r="CF240" s="75"/>
      <c r="CG240" s="75"/>
      <c r="CH240" s="75"/>
      <c r="CI240" s="75"/>
      <c r="CJ240" s="75"/>
      <c r="CK240" s="75"/>
      <c r="CL240" s="75"/>
      <c r="CM240" s="75"/>
      <c r="CN240" s="75"/>
      <c r="CO240" s="75"/>
      <c r="CP240" s="75"/>
      <c r="CQ240" s="75"/>
      <c r="CR240" s="75"/>
      <c r="CS240" s="75"/>
      <c r="CT240" s="75"/>
      <c r="CU240" s="75"/>
      <c r="CV240" s="75"/>
      <c r="CW240" s="71"/>
    </row>
    <row r="241" spans="2:101" s="11" customFormat="1" ht="30" x14ac:dyDescent="0.25">
      <c r="B241" s="5">
        <v>192</v>
      </c>
      <c r="C241" s="5" t="s">
        <v>881</v>
      </c>
      <c r="D241" s="45" t="s">
        <v>407</v>
      </c>
      <c r="E241" s="5" t="s">
        <v>34</v>
      </c>
      <c r="F241" s="3"/>
      <c r="G241" s="3"/>
      <c r="H241" s="4"/>
      <c r="I241" s="6"/>
      <c r="J241" s="68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75"/>
      <c r="BC241" s="75"/>
      <c r="BD241" s="75"/>
      <c r="BE241" s="75"/>
      <c r="BF241" s="75"/>
      <c r="BG241" s="75"/>
      <c r="BH241" s="75"/>
      <c r="BI241" s="75"/>
      <c r="BJ241" s="75"/>
      <c r="BK241" s="75"/>
      <c r="BL241" s="75"/>
      <c r="BM241" s="75"/>
      <c r="BN241" s="75"/>
      <c r="BO241" s="75"/>
      <c r="BP241" s="75"/>
      <c r="BQ241" s="75"/>
      <c r="BR241" s="75"/>
      <c r="BS241" s="75"/>
      <c r="BT241" s="75"/>
      <c r="BU241" s="75"/>
      <c r="BV241" s="75"/>
      <c r="BW241" s="75"/>
      <c r="BX241" s="75"/>
      <c r="BY241" s="75"/>
      <c r="BZ241" s="75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75"/>
      <c r="CM241" s="75"/>
      <c r="CN241" s="75"/>
      <c r="CO241" s="75"/>
      <c r="CP241" s="75"/>
      <c r="CQ241" s="75"/>
      <c r="CR241" s="75"/>
      <c r="CS241" s="75"/>
      <c r="CT241" s="75"/>
      <c r="CU241" s="75"/>
      <c r="CV241" s="75"/>
      <c r="CW241" s="71"/>
    </row>
    <row r="242" spans="2:101" s="11" customFormat="1" x14ac:dyDescent="0.25">
      <c r="B242" s="56">
        <v>193</v>
      </c>
      <c r="C242" s="57" t="s">
        <v>1017</v>
      </c>
      <c r="D242" s="45" t="s">
        <v>538</v>
      </c>
      <c r="E242" s="5" t="s">
        <v>19</v>
      </c>
      <c r="F242" s="3"/>
      <c r="G242" s="3"/>
      <c r="H242" s="4"/>
      <c r="I242" s="6"/>
      <c r="J242" s="68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75"/>
      <c r="BQ242" s="75"/>
      <c r="BR242" s="75"/>
      <c r="BS242" s="75"/>
      <c r="BT242" s="75"/>
      <c r="BU242" s="75"/>
      <c r="BV242" s="75"/>
      <c r="BW242" s="75"/>
      <c r="BX242" s="75"/>
      <c r="BY242" s="75"/>
      <c r="BZ242" s="75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75"/>
      <c r="CM242" s="75"/>
      <c r="CN242" s="75"/>
      <c r="CO242" s="75"/>
      <c r="CP242" s="75"/>
      <c r="CQ242" s="75"/>
      <c r="CR242" s="75"/>
      <c r="CS242" s="75"/>
      <c r="CT242" s="75"/>
      <c r="CU242" s="75"/>
      <c r="CV242" s="75"/>
      <c r="CW242" s="71"/>
    </row>
    <row r="243" spans="2:101" s="11" customFormat="1" x14ac:dyDescent="0.25">
      <c r="B243" s="56"/>
      <c r="C243" s="57"/>
      <c r="D243" s="45" t="s">
        <v>538</v>
      </c>
      <c r="E243" s="5" t="s">
        <v>19</v>
      </c>
      <c r="F243" s="3"/>
      <c r="G243" s="3"/>
      <c r="H243" s="4"/>
      <c r="I243" s="6"/>
      <c r="J243" s="68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75"/>
      <c r="BQ243" s="75"/>
      <c r="BR243" s="75"/>
      <c r="BS243" s="75"/>
      <c r="BT243" s="75"/>
      <c r="BU243" s="75"/>
      <c r="BV243" s="75"/>
      <c r="BW243" s="75"/>
      <c r="BX243" s="75"/>
      <c r="BY243" s="75"/>
      <c r="BZ243" s="75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75"/>
      <c r="CM243" s="75"/>
      <c r="CN243" s="75"/>
      <c r="CO243" s="75"/>
      <c r="CP243" s="75"/>
      <c r="CQ243" s="75"/>
      <c r="CR243" s="75"/>
      <c r="CS243" s="75"/>
      <c r="CT243" s="75"/>
      <c r="CU243" s="75"/>
      <c r="CV243" s="75"/>
      <c r="CW243" s="71"/>
    </row>
    <row r="244" spans="2:101" s="11" customFormat="1" ht="45" x14ac:dyDescent="0.25">
      <c r="B244" s="5">
        <v>194</v>
      </c>
      <c r="C244" s="5" t="s">
        <v>1535</v>
      </c>
      <c r="D244" s="45" t="s">
        <v>1536</v>
      </c>
      <c r="E244" s="5" t="s">
        <v>62</v>
      </c>
      <c r="F244" s="3"/>
      <c r="G244" s="3"/>
      <c r="H244" s="4"/>
      <c r="I244" s="6"/>
      <c r="J244" s="68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 s="75"/>
      <c r="CR244" s="75"/>
      <c r="CS244" s="75"/>
      <c r="CT244" s="75"/>
      <c r="CU244" s="75"/>
      <c r="CV244" s="75"/>
      <c r="CW244" s="71"/>
    </row>
    <row r="245" spans="2:101" s="11" customFormat="1" ht="30" x14ac:dyDescent="0.25">
      <c r="B245" s="5">
        <v>195</v>
      </c>
      <c r="C245" s="5" t="s">
        <v>824</v>
      </c>
      <c r="D245" s="45" t="s">
        <v>349</v>
      </c>
      <c r="E245" s="5" t="s">
        <v>51</v>
      </c>
      <c r="F245" s="3"/>
      <c r="G245" s="3"/>
      <c r="H245" s="4"/>
      <c r="I245" s="6"/>
      <c r="J245" s="68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  <c r="AJ245" s="75"/>
      <c r="AK245" s="75"/>
      <c r="AL245" s="75"/>
      <c r="AM245" s="75"/>
      <c r="AN245" s="75"/>
      <c r="AO245" s="75"/>
      <c r="AP245" s="75"/>
      <c r="AQ245" s="75"/>
      <c r="AR245" s="75"/>
      <c r="AS245" s="75"/>
      <c r="AT245" s="75"/>
      <c r="AU245" s="75"/>
      <c r="AV245" s="75"/>
      <c r="AW245" s="75"/>
      <c r="AX245" s="75"/>
      <c r="AY245" s="75"/>
      <c r="AZ245" s="75"/>
      <c r="BA245" s="75"/>
      <c r="BB245" s="75"/>
      <c r="BC245" s="75"/>
      <c r="BD245" s="75"/>
      <c r="BE245" s="75"/>
      <c r="BF245" s="75"/>
      <c r="BG245" s="75"/>
      <c r="BH245" s="75"/>
      <c r="BI245" s="75"/>
      <c r="BJ245" s="75"/>
      <c r="BK245" s="75"/>
      <c r="BL245" s="75"/>
      <c r="BM245" s="75"/>
      <c r="BN245" s="75"/>
      <c r="BO245" s="75"/>
      <c r="BP245" s="75"/>
      <c r="BQ245" s="75"/>
      <c r="BR245" s="75"/>
      <c r="BS245" s="75"/>
      <c r="BT245" s="75"/>
      <c r="BU245" s="75"/>
      <c r="BV245" s="75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75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1"/>
    </row>
    <row r="246" spans="2:101" s="11" customFormat="1" ht="30" x14ac:dyDescent="0.25">
      <c r="B246" s="5">
        <v>196</v>
      </c>
      <c r="C246" s="5" t="s">
        <v>1013</v>
      </c>
      <c r="D246" s="45" t="s">
        <v>535</v>
      </c>
      <c r="E246" s="5" t="s">
        <v>71</v>
      </c>
      <c r="F246" s="3"/>
      <c r="G246" s="3"/>
      <c r="H246" s="4"/>
      <c r="I246" s="6"/>
      <c r="J246" s="68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  <c r="AW246" s="75"/>
      <c r="AX246" s="75"/>
      <c r="AY246" s="75"/>
      <c r="AZ246" s="75"/>
      <c r="BA246" s="75"/>
      <c r="BB246" s="75"/>
      <c r="BC246" s="75"/>
      <c r="BD246" s="75"/>
      <c r="BE246" s="75"/>
      <c r="BF246" s="75"/>
      <c r="BG246" s="75"/>
      <c r="BH246" s="75"/>
      <c r="BI246" s="75"/>
      <c r="BJ246" s="75"/>
      <c r="BK246" s="75"/>
      <c r="BL246" s="75"/>
      <c r="BM246" s="75"/>
      <c r="BN246" s="75"/>
      <c r="BO246" s="75"/>
      <c r="BP246" s="75"/>
      <c r="BQ246" s="75"/>
      <c r="BR246" s="75"/>
      <c r="BS246" s="75"/>
      <c r="BT246" s="75"/>
      <c r="BU246" s="75"/>
      <c r="BV246" s="75"/>
      <c r="BW246" s="75"/>
      <c r="BX246" s="75"/>
      <c r="BY246" s="75"/>
      <c r="BZ246" s="75"/>
      <c r="CA246" s="75"/>
      <c r="CB246" s="75"/>
      <c r="CC246" s="75"/>
      <c r="CD246" s="75"/>
      <c r="CE246" s="75"/>
      <c r="CF246" s="75"/>
      <c r="CG246" s="75"/>
      <c r="CH246" s="75"/>
      <c r="CI246" s="75"/>
      <c r="CJ246" s="75"/>
      <c r="CK246" s="75"/>
      <c r="CL246" s="75"/>
      <c r="CM246" s="75"/>
      <c r="CN246" s="75"/>
      <c r="CO246" s="75"/>
      <c r="CP246" s="75"/>
      <c r="CQ246" s="75"/>
      <c r="CR246" s="75"/>
      <c r="CS246" s="75"/>
      <c r="CT246" s="75"/>
      <c r="CU246" s="75"/>
      <c r="CV246" s="75"/>
      <c r="CW246" s="71"/>
    </row>
    <row r="247" spans="2:101" s="11" customFormat="1" ht="30" x14ac:dyDescent="0.25">
      <c r="B247" s="5">
        <v>197</v>
      </c>
      <c r="C247" s="5" t="s">
        <v>904</v>
      </c>
      <c r="D247" s="45" t="s">
        <v>429</v>
      </c>
      <c r="E247" s="5" t="s">
        <v>36</v>
      </c>
      <c r="F247" s="3"/>
      <c r="G247" s="3"/>
      <c r="H247" s="4"/>
      <c r="I247" s="6"/>
      <c r="J247" s="68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  <c r="AJ247" s="75"/>
      <c r="AK247" s="75"/>
      <c r="AL247" s="75"/>
      <c r="AM247" s="75"/>
      <c r="AN247" s="75"/>
      <c r="AO247" s="75"/>
      <c r="AP247" s="75"/>
      <c r="AQ247" s="75"/>
      <c r="AR247" s="75"/>
      <c r="AS247" s="75"/>
      <c r="AT247" s="75"/>
      <c r="AU247" s="75"/>
      <c r="AV247" s="75"/>
      <c r="AW247" s="75"/>
      <c r="AX247" s="75"/>
      <c r="AY247" s="75"/>
      <c r="AZ247" s="75"/>
      <c r="BA247" s="75"/>
      <c r="BB247" s="75"/>
      <c r="BC247" s="75"/>
      <c r="BD247" s="75"/>
      <c r="BE247" s="75"/>
      <c r="BF247" s="75"/>
      <c r="BG247" s="75"/>
      <c r="BH247" s="75"/>
      <c r="BI247" s="75"/>
      <c r="BJ247" s="75"/>
      <c r="BK247" s="75"/>
      <c r="BL247" s="75"/>
      <c r="BM247" s="75"/>
      <c r="BN247" s="75"/>
      <c r="BO247" s="75"/>
      <c r="BP247" s="75"/>
      <c r="BQ247" s="75"/>
      <c r="BR247" s="75"/>
      <c r="BS247" s="75"/>
      <c r="BT247" s="75"/>
      <c r="BU247" s="75"/>
      <c r="BV247" s="75"/>
      <c r="BW247" s="75"/>
      <c r="BX247" s="75"/>
      <c r="BY247" s="75"/>
      <c r="BZ247" s="75"/>
      <c r="CA247" s="75"/>
      <c r="CB247" s="75"/>
      <c r="CC247" s="75"/>
      <c r="CD247" s="75"/>
      <c r="CE247" s="75"/>
      <c r="CF247" s="75"/>
      <c r="CG247" s="75"/>
      <c r="CH247" s="75"/>
      <c r="CI247" s="75"/>
      <c r="CJ247" s="75"/>
      <c r="CK247" s="75"/>
      <c r="CL247" s="75"/>
      <c r="CM247" s="75"/>
      <c r="CN247" s="75"/>
      <c r="CO247" s="75"/>
      <c r="CP247" s="75"/>
      <c r="CQ247" s="75"/>
      <c r="CR247" s="75"/>
      <c r="CS247" s="75"/>
      <c r="CT247" s="75"/>
      <c r="CU247" s="75"/>
      <c r="CV247" s="75"/>
      <c r="CW247" s="71"/>
    </row>
    <row r="248" spans="2:101" s="11" customFormat="1" ht="45" x14ac:dyDescent="0.25">
      <c r="B248" s="5">
        <v>198</v>
      </c>
      <c r="C248" s="5" t="s">
        <v>813</v>
      </c>
      <c r="D248" s="45" t="s">
        <v>339</v>
      </c>
      <c r="E248" s="5" t="s">
        <v>92</v>
      </c>
      <c r="F248" s="3"/>
      <c r="G248" s="3"/>
      <c r="H248" s="4"/>
      <c r="I248" s="6"/>
      <c r="J248" s="68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75"/>
      <c r="BQ248" s="75"/>
      <c r="BR248" s="75"/>
      <c r="BS248" s="75"/>
      <c r="BT248" s="75"/>
      <c r="BU248" s="75"/>
      <c r="BV248" s="75"/>
      <c r="BW248" s="75"/>
      <c r="BX248" s="75"/>
      <c r="BY248" s="75"/>
      <c r="BZ248" s="75"/>
      <c r="CA248" s="75"/>
      <c r="CB248" s="75"/>
      <c r="CC248" s="75"/>
      <c r="CD248" s="75"/>
      <c r="CE248" s="75"/>
      <c r="CF248" s="75"/>
      <c r="CG248" s="75"/>
      <c r="CH248" s="75"/>
      <c r="CI248" s="75"/>
      <c r="CJ248" s="75"/>
      <c r="CK248" s="75"/>
      <c r="CL248" s="75"/>
      <c r="CM248" s="75"/>
      <c r="CN248" s="75"/>
      <c r="CO248" s="75"/>
      <c r="CP248" s="75"/>
      <c r="CQ248" s="75"/>
      <c r="CR248" s="75"/>
      <c r="CS248" s="75"/>
      <c r="CT248" s="75"/>
      <c r="CU248" s="75"/>
      <c r="CV248" s="75"/>
      <c r="CW248" s="71"/>
    </row>
    <row r="249" spans="2:101" s="11" customFormat="1" ht="51" customHeight="1" x14ac:dyDescent="0.25">
      <c r="B249" s="5">
        <v>199</v>
      </c>
      <c r="C249" s="5" t="s">
        <v>970</v>
      </c>
      <c r="D249" s="45" t="s">
        <v>494</v>
      </c>
      <c r="E249" s="5" t="s">
        <v>66</v>
      </c>
      <c r="F249" s="3"/>
      <c r="G249" s="3"/>
      <c r="H249" s="4"/>
      <c r="I249" s="6"/>
      <c r="J249" s="68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75"/>
      <c r="CB249" s="75"/>
      <c r="CC249" s="75"/>
      <c r="CD249" s="75"/>
      <c r="CE249" s="75"/>
      <c r="CF249" s="75"/>
      <c r="CG249" s="75"/>
      <c r="CH249" s="75"/>
      <c r="CI249" s="75"/>
      <c r="CJ249" s="75"/>
      <c r="CK249" s="75"/>
      <c r="CL249" s="75"/>
      <c r="CM249" s="75"/>
      <c r="CN249" s="75"/>
      <c r="CO249" s="75"/>
      <c r="CP249" s="75"/>
      <c r="CQ249" s="75"/>
      <c r="CR249" s="75"/>
      <c r="CS249" s="75"/>
      <c r="CT249" s="75"/>
      <c r="CU249" s="75"/>
      <c r="CV249" s="75"/>
      <c r="CW249" s="71"/>
    </row>
    <row r="250" spans="2:101" s="11" customFormat="1" ht="75" customHeight="1" x14ac:dyDescent="0.25">
      <c r="B250" s="5">
        <v>200</v>
      </c>
      <c r="C250" s="13" t="s">
        <v>963</v>
      </c>
      <c r="D250" s="45" t="s">
        <v>486</v>
      </c>
      <c r="E250" s="5" t="s">
        <v>85</v>
      </c>
      <c r="F250" s="3"/>
      <c r="G250" s="3"/>
      <c r="H250" s="4"/>
      <c r="I250" s="6"/>
      <c r="J250" s="68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75"/>
      <c r="CB250" s="75"/>
      <c r="CC250" s="75"/>
      <c r="CD250" s="75"/>
      <c r="CE250" s="75"/>
      <c r="CF250" s="75"/>
      <c r="CG250" s="75"/>
      <c r="CH250" s="75"/>
      <c r="CI250" s="75"/>
      <c r="CJ250" s="75"/>
      <c r="CK250" s="75"/>
      <c r="CL250" s="75"/>
      <c r="CM250" s="75"/>
      <c r="CN250" s="75"/>
      <c r="CO250" s="75"/>
      <c r="CP250" s="75"/>
      <c r="CQ250" s="75"/>
      <c r="CR250" s="75"/>
      <c r="CS250" s="75"/>
      <c r="CT250" s="75"/>
      <c r="CU250" s="75"/>
      <c r="CV250" s="75"/>
      <c r="CW250" s="71"/>
    </row>
    <row r="251" spans="2:101" s="11" customFormat="1" ht="45" x14ac:dyDescent="0.25">
      <c r="B251" s="56">
        <v>201</v>
      </c>
      <c r="C251" s="57" t="s">
        <v>789</v>
      </c>
      <c r="D251" s="45" t="s">
        <v>315</v>
      </c>
      <c r="E251" s="5" t="s">
        <v>32</v>
      </c>
      <c r="F251" s="3"/>
      <c r="G251" s="3"/>
      <c r="H251" s="4"/>
      <c r="I251" s="6"/>
      <c r="J251" s="68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1"/>
    </row>
    <row r="252" spans="2:101" s="11" customFormat="1" ht="45" x14ac:dyDescent="0.25">
      <c r="B252" s="56"/>
      <c r="C252" s="57"/>
      <c r="D252" s="45" t="s">
        <v>315</v>
      </c>
      <c r="E252" s="5" t="s">
        <v>32</v>
      </c>
      <c r="F252" s="3"/>
      <c r="G252" s="3"/>
      <c r="H252" s="4"/>
      <c r="I252" s="6"/>
      <c r="J252" s="68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75"/>
      <c r="CB252" s="75"/>
      <c r="CC252" s="75"/>
      <c r="CD252" s="75"/>
      <c r="CE252" s="75"/>
      <c r="CF252" s="75"/>
      <c r="CG252" s="75"/>
      <c r="CH252" s="75"/>
      <c r="CI252" s="75"/>
      <c r="CJ252" s="75"/>
      <c r="CK252" s="75"/>
      <c r="CL252" s="75"/>
      <c r="CM252" s="75"/>
      <c r="CN252" s="75"/>
      <c r="CO252" s="75"/>
      <c r="CP252" s="75"/>
      <c r="CQ252" s="75"/>
      <c r="CR252" s="75"/>
      <c r="CS252" s="75"/>
      <c r="CT252" s="75"/>
      <c r="CU252" s="75"/>
      <c r="CV252" s="75"/>
      <c r="CW252" s="71"/>
    </row>
    <row r="253" spans="2:101" s="11" customFormat="1" ht="30" x14ac:dyDescent="0.25">
      <c r="B253" s="5">
        <v>202</v>
      </c>
      <c r="C253" s="5" t="s">
        <v>1433</v>
      </c>
      <c r="D253" s="45" t="s">
        <v>1434</v>
      </c>
      <c r="E253" s="5" t="s">
        <v>18</v>
      </c>
      <c r="F253" s="3"/>
      <c r="G253" s="3"/>
      <c r="H253" s="4"/>
      <c r="I253" s="6"/>
      <c r="J253" s="68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75"/>
      <c r="CB253" s="75"/>
      <c r="CC253" s="75"/>
      <c r="CD253" s="75"/>
      <c r="CE253" s="75"/>
      <c r="CF253" s="75"/>
      <c r="CG253" s="75"/>
      <c r="CH253" s="75"/>
      <c r="CI253" s="75"/>
      <c r="CJ253" s="75"/>
      <c r="CK253" s="75"/>
      <c r="CL253" s="75"/>
      <c r="CM253" s="75"/>
      <c r="CN253" s="75"/>
      <c r="CO253" s="75"/>
      <c r="CP253" s="75"/>
      <c r="CQ253" s="75"/>
      <c r="CR253" s="75"/>
      <c r="CS253" s="75"/>
      <c r="CT253" s="75"/>
      <c r="CU253" s="75"/>
      <c r="CV253" s="75"/>
      <c r="CW253" s="71"/>
    </row>
    <row r="254" spans="2:101" s="11" customFormat="1" ht="45" x14ac:dyDescent="0.25">
      <c r="B254" s="5">
        <v>203</v>
      </c>
      <c r="C254" s="5" t="s">
        <v>804</v>
      </c>
      <c r="D254" s="45" t="s">
        <v>330</v>
      </c>
      <c r="E254" s="5" t="s">
        <v>90</v>
      </c>
      <c r="F254" s="3"/>
      <c r="G254" s="3"/>
      <c r="H254" s="4"/>
      <c r="I254" s="6"/>
      <c r="J254" s="68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75"/>
      <c r="CB254" s="75"/>
      <c r="CC254" s="75"/>
      <c r="CD254" s="75"/>
      <c r="CE254" s="75"/>
      <c r="CF254" s="75"/>
      <c r="CG254" s="75"/>
      <c r="CH254" s="75"/>
      <c r="CI254" s="75"/>
      <c r="CJ254" s="75"/>
      <c r="CK254" s="75"/>
      <c r="CL254" s="75"/>
      <c r="CM254" s="75"/>
      <c r="CN254" s="75"/>
      <c r="CO254" s="75"/>
      <c r="CP254" s="75"/>
      <c r="CQ254" s="75"/>
      <c r="CR254" s="75"/>
      <c r="CS254" s="75"/>
      <c r="CT254" s="75"/>
      <c r="CU254" s="75"/>
      <c r="CV254" s="75"/>
      <c r="CW254" s="71"/>
    </row>
    <row r="255" spans="2:101" s="11" customFormat="1" ht="72" customHeight="1" x14ac:dyDescent="0.25">
      <c r="B255" s="5">
        <v>204</v>
      </c>
      <c r="C255" s="5" t="s">
        <v>639</v>
      </c>
      <c r="D255" s="45" t="s">
        <v>169</v>
      </c>
      <c r="E255" s="5" t="s">
        <v>42</v>
      </c>
      <c r="F255" s="3"/>
      <c r="G255" s="3"/>
      <c r="H255" s="4"/>
      <c r="I255" s="6"/>
      <c r="J255" s="68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75"/>
      <c r="CB255" s="75"/>
      <c r="CC255" s="75"/>
      <c r="CD255" s="75"/>
      <c r="CE255" s="75"/>
      <c r="CF255" s="75"/>
      <c r="CG255" s="75"/>
      <c r="CH255" s="75"/>
      <c r="CI255" s="75"/>
      <c r="CJ255" s="75"/>
      <c r="CK255" s="75"/>
      <c r="CL255" s="75"/>
      <c r="CM255" s="75"/>
      <c r="CN255" s="75"/>
      <c r="CO255" s="75"/>
      <c r="CP255" s="75"/>
      <c r="CQ255" s="75"/>
      <c r="CR255" s="75"/>
      <c r="CS255" s="75"/>
      <c r="CT255" s="75"/>
      <c r="CU255" s="75"/>
      <c r="CV255" s="75"/>
      <c r="CW255" s="71"/>
    </row>
    <row r="256" spans="2:101" s="11" customFormat="1" ht="30" x14ac:dyDescent="0.25">
      <c r="B256" s="5">
        <v>205</v>
      </c>
      <c r="C256" s="5" t="s">
        <v>1063</v>
      </c>
      <c r="D256" s="45" t="s">
        <v>582</v>
      </c>
      <c r="E256" s="5" t="s">
        <v>22</v>
      </c>
      <c r="F256" s="3"/>
      <c r="G256" s="3"/>
      <c r="H256" s="4"/>
      <c r="I256" s="6"/>
      <c r="J256" s="68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75"/>
      <c r="CB256" s="75"/>
      <c r="CC256" s="75"/>
      <c r="CD256" s="75"/>
      <c r="CE256" s="75"/>
      <c r="CF256" s="75"/>
      <c r="CG256" s="75"/>
      <c r="CH256" s="75"/>
      <c r="CI256" s="75"/>
      <c r="CJ256" s="75"/>
      <c r="CK256" s="75"/>
      <c r="CL256" s="75"/>
      <c r="CM256" s="75"/>
      <c r="CN256" s="75"/>
      <c r="CO256" s="75"/>
      <c r="CP256" s="75"/>
      <c r="CQ256" s="75"/>
      <c r="CR256" s="75"/>
      <c r="CS256" s="75"/>
      <c r="CT256" s="75"/>
      <c r="CU256" s="75"/>
      <c r="CV256" s="75"/>
      <c r="CW256" s="71"/>
    </row>
    <row r="257" spans="2:101" s="11" customFormat="1" ht="32.25" customHeight="1" x14ac:dyDescent="0.25">
      <c r="B257" s="5">
        <v>206</v>
      </c>
      <c r="C257" s="13" t="s">
        <v>1120</v>
      </c>
      <c r="D257" s="45" t="s">
        <v>1121</v>
      </c>
      <c r="E257" s="5" t="s">
        <v>74</v>
      </c>
      <c r="F257" s="3"/>
      <c r="G257" s="3"/>
      <c r="H257" s="4"/>
      <c r="I257" s="6"/>
      <c r="J257" s="68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75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1"/>
    </row>
    <row r="258" spans="2:101" s="11" customFormat="1" ht="45" x14ac:dyDescent="0.25">
      <c r="B258" s="5">
        <v>207</v>
      </c>
      <c r="C258" s="5" t="s">
        <v>1022</v>
      </c>
      <c r="D258" s="45" t="s">
        <v>542</v>
      </c>
      <c r="E258" s="5" t="s">
        <v>17</v>
      </c>
      <c r="F258" s="3"/>
      <c r="G258" s="3"/>
      <c r="H258" s="4"/>
      <c r="I258" s="6"/>
      <c r="J258" s="68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75"/>
      <c r="CB258" s="75"/>
      <c r="CC258" s="75"/>
      <c r="CD258" s="75"/>
      <c r="CE258" s="75"/>
      <c r="CF258" s="75"/>
      <c r="CG258" s="75"/>
      <c r="CH258" s="75"/>
      <c r="CI258" s="75"/>
      <c r="CJ258" s="75"/>
      <c r="CK258" s="75"/>
      <c r="CL258" s="75"/>
      <c r="CM258" s="75"/>
      <c r="CN258" s="75"/>
      <c r="CO258" s="75"/>
      <c r="CP258" s="75"/>
      <c r="CQ258" s="75"/>
      <c r="CR258" s="75"/>
      <c r="CS258" s="75"/>
      <c r="CT258" s="75"/>
      <c r="CU258" s="75"/>
      <c r="CV258" s="75"/>
      <c r="CW258" s="71"/>
    </row>
    <row r="259" spans="2:101" s="11" customFormat="1" ht="45" x14ac:dyDescent="0.25">
      <c r="B259" s="56">
        <v>208</v>
      </c>
      <c r="C259" s="57" t="s">
        <v>883</v>
      </c>
      <c r="D259" s="45" t="s">
        <v>409</v>
      </c>
      <c r="E259" s="5" t="s">
        <v>36</v>
      </c>
      <c r="F259" s="3"/>
      <c r="G259" s="3"/>
      <c r="H259" s="4"/>
      <c r="I259" s="6"/>
      <c r="J259" s="68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75"/>
      <c r="CB259" s="75"/>
      <c r="CC259" s="75"/>
      <c r="CD259" s="75"/>
      <c r="CE259" s="75"/>
      <c r="CF259" s="75"/>
      <c r="CG259" s="75"/>
      <c r="CH259" s="75"/>
      <c r="CI259" s="75"/>
      <c r="CJ259" s="75"/>
      <c r="CK259" s="75"/>
      <c r="CL259" s="75"/>
      <c r="CM259" s="75"/>
      <c r="CN259" s="75"/>
      <c r="CO259" s="75"/>
      <c r="CP259" s="75"/>
      <c r="CQ259" s="75"/>
      <c r="CR259" s="75"/>
      <c r="CS259" s="75"/>
      <c r="CT259" s="75"/>
      <c r="CU259" s="75"/>
      <c r="CV259" s="75"/>
      <c r="CW259" s="71"/>
    </row>
    <row r="260" spans="2:101" s="11" customFormat="1" ht="45" x14ac:dyDescent="0.25">
      <c r="B260" s="56"/>
      <c r="C260" s="57"/>
      <c r="D260" s="45" t="s">
        <v>409</v>
      </c>
      <c r="E260" s="5" t="s">
        <v>36</v>
      </c>
      <c r="F260" s="3"/>
      <c r="G260" s="3"/>
      <c r="H260" s="4"/>
      <c r="I260" s="6"/>
      <c r="J260" s="68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75"/>
      <c r="CB260" s="75"/>
      <c r="CC260" s="75"/>
      <c r="CD260" s="75"/>
      <c r="CE260" s="75"/>
      <c r="CF260" s="75"/>
      <c r="CG260" s="75"/>
      <c r="CH260" s="75"/>
      <c r="CI260" s="75"/>
      <c r="CJ260" s="75"/>
      <c r="CK260" s="75"/>
      <c r="CL260" s="75"/>
      <c r="CM260" s="75"/>
      <c r="CN260" s="75"/>
      <c r="CO260" s="75"/>
      <c r="CP260" s="75"/>
      <c r="CQ260" s="75"/>
      <c r="CR260" s="75"/>
      <c r="CS260" s="75"/>
      <c r="CT260" s="75"/>
      <c r="CU260" s="75"/>
      <c r="CV260" s="75"/>
      <c r="CW260" s="71"/>
    </row>
    <row r="261" spans="2:101" s="11" customFormat="1" ht="56.25" customHeight="1" x14ac:dyDescent="0.25">
      <c r="B261" s="5">
        <v>209</v>
      </c>
      <c r="C261" s="5" t="s">
        <v>978</v>
      </c>
      <c r="D261" s="45" t="s">
        <v>501</v>
      </c>
      <c r="E261" s="5" t="s">
        <v>116</v>
      </c>
      <c r="F261" s="3">
        <v>254</v>
      </c>
      <c r="G261" s="3"/>
      <c r="H261" s="4">
        <v>16388729.109999999</v>
      </c>
      <c r="I261" s="6" t="s">
        <v>1537</v>
      </c>
      <c r="J261" s="68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75"/>
      <c r="CB261" s="75"/>
      <c r="CC261" s="75"/>
      <c r="CD261" s="75"/>
      <c r="CE261" s="75"/>
      <c r="CF261" s="75"/>
      <c r="CG261" s="75"/>
      <c r="CH261" s="75"/>
      <c r="CI261" s="75"/>
      <c r="CJ261" s="75"/>
      <c r="CK261" s="75"/>
      <c r="CL261" s="75"/>
      <c r="CM261" s="75"/>
      <c r="CN261" s="75"/>
      <c r="CO261" s="75"/>
      <c r="CP261" s="75"/>
      <c r="CQ261" s="75"/>
      <c r="CR261" s="75"/>
      <c r="CS261" s="75"/>
      <c r="CT261" s="75"/>
      <c r="CU261" s="75"/>
      <c r="CV261" s="75"/>
      <c r="CW261" s="71"/>
    </row>
    <row r="262" spans="2:101" s="11" customFormat="1" ht="45" x14ac:dyDescent="0.25">
      <c r="B262" s="5">
        <v>210</v>
      </c>
      <c r="C262" s="5" t="s">
        <v>1421</v>
      </c>
      <c r="D262" s="45" t="s">
        <v>1538</v>
      </c>
      <c r="E262" s="5" t="s">
        <v>53</v>
      </c>
      <c r="F262" s="3"/>
      <c r="G262" s="3"/>
      <c r="H262" s="4"/>
      <c r="I262" s="6"/>
      <c r="J262" s="68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75"/>
      <c r="CB262" s="75"/>
      <c r="CC262" s="75"/>
      <c r="CD262" s="75"/>
      <c r="CE262" s="75"/>
      <c r="CF262" s="75"/>
      <c r="CG262" s="75"/>
      <c r="CH262" s="75"/>
      <c r="CI262" s="75"/>
      <c r="CJ262" s="75"/>
      <c r="CK262" s="75"/>
      <c r="CL262" s="75"/>
      <c r="CM262" s="75"/>
      <c r="CN262" s="75"/>
      <c r="CO262" s="75"/>
      <c r="CP262" s="75"/>
      <c r="CQ262" s="75"/>
      <c r="CR262" s="75"/>
      <c r="CS262" s="75"/>
      <c r="CT262" s="75"/>
      <c r="CU262" s="75"/>
      <c r="CV262" s="75"/>
      <c r="CW262" s="71"/>
    </row>
    <row r="263" spans="2:101" s="11" customFormat="1" ht="45" x14ac:dyDescent="0.25">
      <c r="B263" s="5">
        <v>211</v>
      </c>
      <c r="C263" s="5" t="s">
        <v>1160</v>
      </c>
      <c r="D263" s="45" t="s">
        <v>1161</v>
      </c>
      <c r="E263" s="5" t="s">
        <v>30</v>
      </c>
      <c r="F263" s="3"/>
      <c r="G263" s="3"/>
      <c r="H263" s="4"/>
      <c r="I263" s="6"/>
      <c r="J263" s="68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75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1"/>
    </row>
    <row r="264" spans="2:101" s="11" customFormat="1" ht="30" x14ac:dyDescent="0.25">
      <c r="B264" s="5">
        <v>212</v>
      </c>
      <c r="C264" s="5" t="s">
        <v>1225</v>
      </c>
      <c r="D264" s="45" t="s">
        <v>1226</v>
      </c>
      <c r="E264" s="5" t="s">
        <v>34</v>
      </c>
      <c r="F264" s="3"/>
      <c r="G264" s="3"/>
      <c r="H264" s="4"/>
      <c r="I264" s="6"/>
      <c r="J264" s="68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  <c r="CQ264" s="75"/>
      <c r="CR264" s="75"/>
      <c r="CS264" s="75"/>
      <c r="CT264" s="75"/>
      <c r="CU264" s="75"/>
      <c r="CV264" s="75"/>
      <c r="CW264" s="71"/>
    </row>
    <row r="265" spans="2:101" s="11" customFormat="1" ht="40.5" customHeight="1" x14ac:dyDescent="0.25">
      <c r="B265" s="5">
        <v>213</v>
      </c>
      <c r="C265" s="13" t="s">
        <v>1539</v>
      </c>
      <c r="D265" s="45" t="s">
        <v>1540</v>
      </c>
      <c r="E265" s="5" t="s">
        <v>1541</v>
      </c>
      <c r="F265" s="3"/>
      <c r="G265" s="3"/>
      <c r="H265" s="4"/>
      <c r="I265" s="6"/>
      <c r="J265" s="68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75"/>
      <c r="CB265" s="75"/>
      <c r="CC265" s="75"/>
      <c r="CD265" s="75"/>
      <c r="CE265" s="75"/>
      <c r="CF265" s="75"/>
      <c r="CG265" s="75"/>
      <c r="CH265" s="75"/>
      <c r="CI265" s="75"/>
      <c r="CJ265" s="75"/>
      <c r="CK265" s="75"/>
      <c r="CL265" s="75"/>
      <c r="CM265" s="75"/>
      <c r="CN265" s="75"/>
      <c r="CO265" s="75"/>
      <c r="CP265" s="75"/>
      <c r="CQ265" s="75"/>
      <c r="CR265" s="75"/>
      <c r="CS265" s="75"/>
      <c r="CT265" s="75"/>
      <c r="CU265" s="75"/>
      <c r="CV265" s="75"/>
      <c r="CW265" s="71"/>
    </row>
    <row r="266" spans="2:101" s="11" customFormat="1" ht="45" x14ac:dyDescent="0.25">
      <c r="B266" s="5">
        <v>214</v>
      </c>
      <c r="C266" s="5" t="s">
        <v>611</v>
      </c>
      <c r="D266" s="45" t="s">
        <v>141</v>
      </c>
      <c r="E266" s="5" t="s">
        <v>17</v>
      </c>
      <c r="F266" s="3"/>
      <c r="G266" s="3"/>
      <c r="H266" s="4"/>
      <c r="I266" s="6"/>
      <c r="J266" s="68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75"/>
      <c r="CB266" s="75"/>
      <c r="CC266" s="75"/>
      <c r="CD266" s="75"/>
      <c r="CE266" s="75"/>
      <c r="CF266" s="75"/>
      <c r="CG266" s="75"/>
      <c r="CH266" s="75"/>
      <c r="CI266" s="75"/>
      <c r="CJ266" s="75"/>
      <c r="CK266" s="75"/>
      <c r="CL266" s="75"/>
      <c r="CM266" s="75"/>
      <c r="CN266" s="75"/>
      <c r="CO266" s="75"/>
      <c r="CP266" s="75"/>
      <c r="CQ266" s="75"/>
      <c r="CR266" s="75"/>
      <c r="CS266" s="75"/>
      <c r="CT266" s="75"/>
      <c r="CU266" s="75"/>
      <c r="CV266" s="75"/>
      <c r="CW266" s="71"/>
    </row>
    <row r="267" spans="2:101" s="11" customFormat="1" ht="30" x14ac:dyDescent="0.25">
      <c r="B267" s="5">
        <v>215</v>
      </c>
      <c r="C267" s="5" t="s">
        <v>932</v>
      </c>
      <c r="D267" s="45" t="s">
        <v>454</v>
      </c>
      <c r="E267" s="5" t="s">
        <v>45</v>
      </c>
      <c r="F267" s="3"/>
      <c r="G267" s="3"/>
      <c r="H267" s="4"/>
      <c r="I267" s="6"/>
      <c r="J267" s="68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75"/>
      <c r="CB267" s="75"/>
      <c r="CC267" s="75"/>
      <c r="CD267" s="75"/>
      <c r="CE267" s="75"/>
      <c r="CF267" s="75"/>
      <c r="CG267" s="75"/>
      <c r="CH267" s="75"/>
      <c r="CI267" s="75"/>
      <c r="CJ267" s="75"/>
      <c r="CK267" s="75"/>
      <c r="CL267" s="75"/>
      <c r="CM267" s="75"/>
      <c r="CN267" s="75"/>
      <c r="CO267" s="75"/>
      <c r="CP267" s="75"/>
      <c r="CQ267" s="75"/>
      <c r="CR267" s="75"/>
      <c r="CS267" s="75"/>
      <c r="CT267" s="75"/>
      <c r="CU267" s="75"/>
      <c r="CV267" s="75"/>
      <c r="CW267" s="71"/>
    </row>
    <row r="268" spans="2:101" s="11" customFormat="1" ht="45" x14ac:dyDescent="0.25">
      <c r="B268" s="5">
        <v>216</v>
      </c>
      <c r="C268" s="5" t="s">
        <v>1542</v>
      </c>
      <c r="D268" s="45" t="s">
        <v>1543</v>
      </c>
      <c r="E268" s="5" t="s">
        <v>84</v>
      </c>
      <c r="F268" s="3"/>
      <c r="G268" s="3"/>
      <c r="H268" s="4"/>
      <c r="I268" s="6"/>
      <c r="J268" s="68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  <c r="AV268" s="75"/>
      <c r="AW268" s="75"/>
      <c r="AX268" s="75"/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/>
      <c r="BK268" s="75"/>
      <c r="BL268" s="75"/>
      <c r="BM268" s="75"/>
      <c r="BN268" s="75"/>
      <c r="BO268" s="75"/>
      <c r="BP268" s="75"/>
      <c r="BQ268" s="75"/>
      <c r="BR268" s="75"/>
      <c r="BS268" s="75"/>
      <c r="BT268" s="75"/>
      <c r="BU268" s="75"/>
      <c r="BV268" s="75"/>
      <c r="BW268" s="75"/>
      <c r="BX268" s="75"/>
      <c r="BY268" s="75"/>
      <c r="BZ268" s="75"/>
      <c r="CA268" s="75"/>
      <c r="CB268" s="75"/>
      <c r="CC268" s="75"/>
      <c r="CD268" s="75"/>
      <c r="CE268" s="75"/>
      <c r="CF268" s="75"/>
      <c r="CG268" s="75"/>
      <c r="CH268" s="75"/>
      <c r="CI268" s="75"/>
      <c r="CJ268" s="75"/>
      <c r="CK268" s="75"/>
      <c r="CL268" s="75"/>
      <c r="CM268" s="75"/>
      <c r="CN268" s="75"/>
      <c r="CO268" s="75"/>
      <c r="CP268" s="75"/>
      <c r="CQ268" s="75"/>
      <c r="CR268" s="75"/>
      <c r="CS268" s="75"/>
      <c r="CT268" s="75"/>
      <c r="CU268" s="75"/>
      <c r="CV268" s="75"/>
      <c r="CW268" s="71"/>
    </row>
    <row r="269" spans="2:101" s="11" customFormat="1" ht="60" x14ac:dyDescent="0.25">
      <c r="B269" s="5">
        <v>217</v>
      </c>
      <c r="C269" s="5" t="s">
        <v>685</v>
      </c>
      <c r="D269" s="45" t="s">
        <v>215</v>
      </c>
      <c r="E269" s="5" t="s">
        <v>63</v>
      </c>
      <c r="F269" s="3"/>
      <c r="G269" s="3"/>
      <c r="H269" s="4"/>
      <c r="I269" s="6"/>
      <c r="J269" s="68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5"/>
      <c r="AU269" s="75"/>
      <c r="AV269" s="75"/>
      <c r="AW269" s="75"/>
      <c r="AX269" s="75"/>
      <c r="AY269" s="75"/>
      <c r="AZ269" s="75"/>
      <c r="BA269" s="75"/>
      <c r="BB269" s="75"/>
      <c r="BC269" s="75"/>
      <c r="BD269" s="75"/>
      <c r="BE269" s="75"/>
      <c r="BF269" s="75"/>
      <c r="BG269" s="75"/>
      <c r="BH269" s="75"/>
      <c r="BI269" s="75"/>
      <c r="BJ269" s="75"/>
      <c r="BK269" s="75"/>
      <c r="BL269" s="75"/>
      <c r="BM269" s="75"/>
      <c r="BN269" s="75"/>
      <c r="BO269" s="75"/>
      <c r="BP269" s="75"/>
      <c r="BQ269" s="75"/>
      <c r="BR269" s="75"/>
      <c r="BS269" s="75"/>
      <c r="BT269" s="75"/>
      <c r="BU269" s="75"/>
      <c r="BV269" s="75"/>
      <c r="BW269" s="75"/>
      <c r="BX269" s="75"/>
      <c r="BY269" s="75"/>
      <c r="BZ269" s="75"/>
      <c r="CA269" s="75"/>
      <c r="CB269" s="75"/>
      <c r="CC269" s="75"/>
      <c r="CD269" s="75"/>
      <c r="CE269" s="75"/>
      <c r="CF269" s="75"/>
      <c r="CG269" s="75"/>
      <c r="CH269" s="75"/>
      <c r="CI269" s="75"/>
      <c r="CJ269" s="75"/>
      <c r="CK269" s="75"/>
      <c r="CL269" s="75"/>
      <c r="CM269" s="75"/>
      <c r="CN269" s="75"/>
      <c r="CO269" s="75"/>
      <c r="CP269" s="75"/>
      <c r="CQ269" s="75"/>
      <c r="CR269" s="75"/>
      <c r="CS269" s="75"/>
      <c r="CT269" s="75"/>
      <c r="CU269" s="75"/>
      <c r="CV269" s="75"/>
      <c r="CW269" s="71"/>
    </row>
    <row r="270" spans="2:101" s="11" customFormat="1" ht="30" x14ac:dyDescent="0.25">
      <c r="B270" s="5">
        <v>218</v>
      </c>
      <c r="C270" s="5" t="s">
        <v>1031</v>
      </c>
      <c r="D270" s="45" t="s">
        <v>550</v>
      </c>
      <c r="E270" s="5" t="s">
        <v>22</v>
      </c>
      <c r="F270" s="3"/>
      <c r="G270" s="3"/>
      <c r="H270" s="4"/>
      <c r="I270" s="6"/>
      <c r="J270" s="68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75"/>
      <c r="CB270" s="75"/>
      <c r="CC270" s="75"/>
      <c r="CD270" s="75"/>
      <c r="CE270" s="75"/>
      <c r="CF270" s="75"/>
      <c r="CG270" s="75"/>
      <c r="CH270" s="75"/>
      <c r="CI270" s="75"/>
      <c r="CJ270" s="75"/>
      <c r="CK270" s="75"/>
      <c r="CL270" s="75"/>
      <c r="CM270" s="75"/>
      <c r="CN270" s="75"/>
      <c r="CO270" s="75"/>
      <c r="CP270" s="75"/>
      <c r="CQ270" s="75"/>
      <c r="CR270" s="75"/>
      <c r="CS270" s="75"/>
      <c r="CT270" s="75"/>
      <c r="CU270" s="75"/>
      <c r="CV270" s="75"/>
      <c r="CW270" s="71"/>
    </row>
    <row r="271" spans="2:101" s="11" customFormat="1" ht="30" customHeight="1" x14ac:dyDescent="0.25">
      <c r="B271" s="5">
        <v>219</v>
      </c>
      <c r="C271" s="5" t="s">
        <v>891</v>
      </c>
      <c r="D271" s="45" t="s">
        <v>417</v>
      </c>
      <c r="E271" s="5" t="s">
        <v>108</v>
      </c>
      <c r="F271" s="3"/>
      <c r="G271" s="3"/>
      <c r="H271" s="4"/>
      <c r="I271" s="6"/>
      <c r="J271" s="68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75"/>
      <c r="CB271" s="75"/>
      <c r="CC271" s="75"/>
      <c r="CD271" s="75"/>
      <c r="CE271" s="75"/>
      <c r="CF271" s="75"/>
      <c r="CG271" s="75"/>
      <c r="CH271" s="75"/>
      <c r="CI271" s="75"/>
      <c r="CJ271" s="75"/>
      <c r="CK271" s="75"/>
      <c r="CL271" s="75"/>
      <c r="CM271" s="75"/>
      <c r="CN271" s="75"/>
      <c r="CO271" s="75"/>
      <c r="CP271" s="75"/>
      <c r="CQ271" s="75"/>
      <c r="CR271" s="75"/>
      <c r="CS271" s="75"/>
      <c r="CT271" s="75"/>
      <c r="CU271" s="75"/>
      <c r="CV271" s="75"/>
      <c r="CW271" s="71"/>
    </row>
    <row r="272" spans="2:101" s="11" customFormat="1" ht="30" x14ac:dyDescent="0.25">
      <c r="B272" s="5">
        <v>220</v>
      </c>
      <c r="C272" s="13" t="s">
        <v>1148</v>
      </c>
      <c r="D272" s="45" t="s">
        <v>1149</v>
      </c>
      <c r="E272" s="5" t="s">
        <v>34</v>
      </c>
      <c r="F272" s="3"/>
      <c r="G272" s="3"/>
      <c r="H272" s="4"/>
      <c r="I272" s="6"/>
      <c r="J272" s="68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75"/>
      <c r="CB272" s="75"/>
      <c r="CC272" s="75"/>
      <c r="CD272" s="75"/>
      <c r="CE272" s="75"/>
      <c r="CF272" s="75"/>
      <c r="CG272" s="75"/>
      <c r="CH272" s="75"/>
      <c r="CI272" s="75"/>
      <c r="CJ272" s="75"/>
      <c r="CK272" s="75"/>
      <c r="CL272" s="75"/>
      <c r="CM272" s="75"/>
      <c r="CN272" s="75"/>
      <c r="CO272" s="75"/>
      <c r="CP272" s="75"/>
      <c r="CQ272" s="75"/>
      <c r="CR272" s="75"/>
      <c r="CS272" s="75"/>
      <c r="CT272" s="75"/>
      <c r="CU272" s="75"/>
      <c r="CV272" s="75"/>
      <c r="CW272" s="71"/>
    </row>
    <row r="273" spans="2:101" s="11" customFormat="1" ht="45" x14ac:dyDescent="0.25">
      <c r="B273" s="5">
        <v>221</v>
      </c>
      <c r="C273" s="5" t="s">
        <v>845</v>
      </c>
      <c r="D273" s="45" t="s">
        <v>371</v>
      </c>
      <c r="E273" s="5" t="s">
        <v>20</v>
      </c>
      <c r="F273" s="3"/>
      <c r="G273" s="3"/>
      <c r="H273" s="4"/>
      <c r="I273" s="6"/>
      <c r="J273" s="68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75"/>
      <c r="CB273" s="75"/>
      <c r="CC273" s="75"/>
      <c r="CD273" s="75"/>
      <c r="CE273" s="75"/>
      <c r="CF273" s="75"/>
      <c r="CG273" s="75"/>
      <c r="CH273" s="75"/>
      <c r="CI273" s="75"/>
      <c r="CJ273" s="75"/>
      <c r="CK273" s="75"/>
      <c r="CL273" s="75"/>
      <c r="CM273" s="75"/>
      <c r="CN273" s="75"/>
      <c r="CO273" s="75"/>
      <c r="CP273" s="75"/>
      <c r="CQ273" s="75"/>
      <c r="CR273" s="75"/>
      <c r="CS273" s="75"/>
      <c r="CT273" s="75"/>
      <c r="CU273" s="75"/>
      <c r="CV273" s="75"/>
      <c r="CW273" s="71"/>
    </row>
    <row r="274" spans="2:101" s="11" customFormat="1" ht="30" x14ac:dyDescent="0.25">
      <c r="B274" s="5">
        <v>222</v>
      </c>
      <c r="C274" s="5" t="s">
        <v>1179</v>
      </c>
      <c r="D274" s="45" t="s">
        <v>1180</v>
      </c>
      <c r="E274" s="5" t="s">
        <v>22</v>
      </c>
      <c r="F274" s="3"/>
      <c r="G274" s="3"/>
      <c r="H274" s="4"/>
      <c r="I274" s="6"/>
      <c r="J274" s="68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75"/>
      <c r="CB274" s="75"/>
      <c r="CC274" s="75"/>
      <c r="CD274" s="75"/>
      <c r="CE274" s="75"/>
      <c r="CF274" s="75"/>
      <c r="CG274" s="75"/>
      <c r="CH274" s="75"/>
      <c r="CI274" s="75"/>
      <c r="CJ274" s="75"/>
      <c r="CK274" s="75"/>
      <c r="CL274" s="75"/>
      <c r="CM274" s="75"/>
      <c r="CN274" s="75"/>
      <c r="CO274" s="75"/>
      <c r="CP274" s="75"/>
      <c r="CQ274" s="75"/>
      <c r="CR274" s="75"/>
      <c r="CS274" s="75"/>
      <c r="CT274" s="75"/>
      <c r="CU274" s="75"/>
      <c r="CV274" s="75"/>
      <c r="CW274" s="71"/>
    </row>
    <row r="275" spans="2:101" s="11" customFormat="1" ht="30" x14ac:dyDescent="0.25">
      <c r="B275" s="5">
        <v>223</v>
      </c>
      <c r="C275" s="5" t="s">
        <v>917</v>
      </c>
      <c r="D275" s="45" t="s">
        <v>441</v>
      </c>
      <c r="E275" s="5" t="s">
        <v>16</v>
      </c>
      <c r="F275" s="3"/>
      <c r="G275" s="3"/>
      <c r="H275" s="4"/>
      <c r="I275" s="6"/>
      <c r="J275" s="68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75"/>
      <c r="CB275" s="75"/>
      <c r="CC275" s="75"/>
      <c r="CD275" s="75"/>
      <c r="CE275" s="75"/>
      <c r="CF275" s="75"/>
      <c r="CG275" s="75"/>
      <c r="CH275" s="75"/>
      <c r="CI275" s="75"/>
      <c r="CJ275" s="75"/>
      <c r="CK275" s="75"/>
      <c r="CL275" s="75"/>
      <c r="CM275" s="75"/>
      <c r="CN275" s="75"/>
      <c r="CO275" s="75"/>
      <c r="CP275" s="75"/>
      <c r="CQ275" s="75"/>
      <c r="CR275" s="75"/>
      <c r="CS275" s="75"/>
      <c r="CT275" s="75"/>
      <c r="CU275" s="75"/>
      <c r="CV275" s="75"/>
      <c r="CW275" s="71"/>
    </row>
    <row r="276" spans="2:101" s="11" customFormat="1" ht="45" x14ac:dyDescent="0.25">
      <c r="B276" s="5">
        <v>224</v>
      </c>
      <c r="C276" s="5" t="s">
        <v>921</v>
      </c>
      <c r="D276" s="45" t="s">
        <v>444</v>
      </c>
      <c r="E276" s="5" t="s">
        <v>19</v>
      </c>
      <c r="F276" s="3"/>
      <c r="G276" s="3"/>
      <c r="H276" s="4"/>
      <c r="I276" s="6"/>
      <c r="J276" s="68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75"/>
      <c r="CB276" s="75"/>
      <c r="CC276" s="75"/>
      <c r="CD276" s="75"/>
      <c r="CE276" s="75"/>
      <c r="CF276" s="75"/>
      <c r="CG276" s="75"/>
      <c r="CH276" s="75"/>
      <c r="CI276" s="75"/>
      <c r="CJ276" s="75"/>
      <c r="CK276" s="75"/>
      <c r="CL276" s="75"/>
      <c r="CM276" s="75"/>
      <c r="CN276" s="75"/>
      <c r="CO276" s="75"/>
      <c r="CP276" s="75"/>
      <c r="CQ276" s="75"/>
      <c r="CR276" s="75"/>
      <c r="CS276" s="75"/>
      <c r="CT276" s="75"/>
      <c r="CU276" s="75"/>
      <c r="CV276" s="75"/>
      <c r="CW276" s="71"/>
    </row>
    <row r="277" spans="2:101" s="11" customFormat="1" ht="53.25" customHeight="1" x14ac:dyDescent="0.25">
      <c r="B277" s="5">
        <v>225</v>
      </c>
      <c r="C277" s="5" t="s">
        <v>1080</v>
      </c>
      <c r="D277" s="45" t="s">
        <v>598</v>
      </c>
      <c r="E277" s="5" t="s">
        <v>50</v>
      </c>
      <c r="F277" s="3">
        <v>250</v>
      </c>
      <c r="G277" s="3"/>
      <c r="H277" s="4">
        <v>16130638.890000001</v>
      </c>
      <c r="I277" s="6" t="s">
        <v>1544</v>
      </c>
      <c r="J277" s="68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75"/>
      <c r="BQ277" s="75"/>
      <c r="BR277" s="75"/>
      <c r="BS277" s="75"/>
      <c r="BT277" s="75"/>
      <c r="BU277" s="75"/>
      <c r="BV277" s="75"/>
      <c r="BW277" s="75"/>
      <c r="BX277" s="75"/>
      <c r="BY277" s="75"/>
      <c r="BZ277" s="75"/>
      <c r="CA277" s="75"/>
      <c r="CB277" s="75"/>
      <c r="CC277" s="75"/>
      <c r="CD277" s="75"/>
      <c r="CE277" s="75"/>
      <c r="CF277" s="75"/>
      <c r="CG277" s="75"/>
      <c r="CH277" s="75"/>
      <c r="CI277" s="75"/>
      <c r="CJ277" s="75"/>
      <c r="CK277" s="75"/>
      <c r="CL277" s="75"/>
      <c r="CM277" s="75"/>
      <c r="CN277" s="75"/>
      <c r="CO277" s="75"/>
      <c r="CP277" s="75"/>
      <c r="CQ277" s="75"/>
      <c r="CR277" s="75"/>
      <c r="CS277" s="75"/>
      <c r="CT277" s="75"/>
      <c r="CU277" s="75"/>
      <c r="CV277" s="75"/>
      <c r="CW277" s="71"/>
    </row>
    <row r="278" spans="2:101" s="11" customFormat="1" ht="53.25" customHeight="1" x14ac:dyDescent="0.25">
      <c r="B278" s="5">
        <v>226</v>
      </c>
      <c r="C278" s="5" t="s">
        <v>1545</v>
      </c>
      <c r="D278" s="45" t="s">
        <v>1546</v>
      </c>
      <c r="E278" s="5" t="s">
        <v>43</v>
      </c>
      <c r="F278" s="3"/>
      <c r="G278" s="3"/>
      <c r="H278" s="4"/>
      <c r="I278" s="6"/>
      <c r="J278" s="68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75"/>
      <c r="CB278" s="75"/>
      <c r="CC278" s="75"/>
      <c r="CD278" s="75"/>
      <c r="CE278" s="75"/>
      <c r="CF278" s="75"/>
      <c r="CG278" s="75"/>
      <c r="CH278" s="75"/>
      <c r="CI278" s="75"/>
      <c r="CJ278" s="75"/>
      <c r="CK278" s="75"/>
      <c r="CL278" s="75"/>
      <c r="CM278" s="75"/>
      <c r="CN278" s="75"/>
      <c r="CO278" s="75"/>
      <c r="CP278" s="75"/>
      <c r="CQ278" s="75"/>
      <c r="CR278" s="75"/>
      <c r="CS278" s="75"/>
      <c r="CT278" s="75"/>
      <c r="CU278" s="75"/>
      <c r="CV278" s="75"/>
      <c r="CW278" s="71"/>
    </row>
    <row r="279" spans="2:101" s="11" customFormat="1" ht="53.25" customHeight="1" x14ac:dyDescent="0.25">
      <c r="B279" s="56">
        <v>227</v>
      </c>
      <c r="C279" s="57" t="s">
        <v>1242</v>
      </c>
      <c r="D279" s="45" t="s">
        <v>1243</v>
      </c>
      <c r="E279" s="5" t="s">
        <v>42</v>
      </c>
      <c r="F279" s="3"/>
      <c r="G279" s="3"/>
      <c r="H279" s="4"/>
      <c r="I279" s="6"/>
      <c r="J279" s="68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75"/>
      <c r="CB279" s="75"/>
      <c r="CC279" s="75"/>
      <c r="CD279" s="75"/>
      <c r="CE279" s="75"/>
      <c r="CF279" s="75"/>
      <c r="CG279" s="75"/>
      <c r="CH279" s="75"/>
      <c r="CI279" s="75"/>
      <c r="CJ279" s="75"/>
      <c r="CK279" s="75"/>
      <c r="CL279" s="75"/>
      <c r="CM279" s="75"/>
      <c r="CN279" s="75"/>
      <c r="CO279" s="75"/>
      <c r="CP279" s="75"/>
      <c r="CQ279" s="75"/>
      <c r="CR279" s="75"/>
      <c r="CS279" s="75"/>
      <c r="CT279" s="75"/>
      <c r="CU279" s="75"/>
      <c r="CV279" s="75"/>
      <c r="CW279" s="71"/>
    </row>
    <row r="280" spans="2:101" s="11" customFormat="1" ht="53.25" customHeight="1" x14ac:dyDescent="0.25">
      <c r="B280" s="56"/>
      <c r="C280" s="57"/>
      <c r="D280" s="45" t="s">
        <v>1243</v>
      </c>
      <c r="E280" s="5" t="s">
        <v>42</v>
      </c>
      <c r="F280" s="3"/>
      <c r="G280" s="3"/>
      <c r="H280" s="4"/>
      <c r="I280" s="6"/>
      <c r="J280" s="68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75"/>
      <c r="CB280" s="75"/>
      <c r="CC280" s="75"/>
      <c r="CD280" s="75"/>
      <c r="CE280" s="75"/>
      <c r="CF280" s="75"/>
      <c r="CG280" s="75"/>
      <c r="CH280" s="75"/>
      <c r="CI280" s="75"/>
      <c r="CJ280" s="75"/>
      <c r="CK280" s="75"/>
      <c r="CL280" s="75"/>
      <c r="CM280" s="75"/>
      <c r="CN280" s="75"/>
      <c r="CO280" s="75"/>
      <c r="CP280" s="75"/>
      <c r="CQ280" s="75"/>
      <c r="CR280" s="75"/>
      <c r="CS280" s="75"/>
      <c r="CT280" s="75"/>
      <c r="CU280" s="75"/>
      <c r="CV280" s="75"/>
      <c r="CW280" s="71"/>
    </row>
    <row r="281" spans="2:101" s="11" customFormat="1" ht="45" x14ac:dyDescent="0.25">
      <c r="B281" s="56">
        <v>228</v>
      </c>
      <c r="C281" s="57" t="s">
        <v>958</v>
      </c>
      <c r="D281" s="45" t="s">
        <v>481</v>
      </c>
      <c r="E281" s="5" t="s">
        <v>34</v>
      </c>
      <c r="F281" s="3"/>
      <c r="G281" s="3"/>
      <c r="H281" s="4"/>
      <c r="I281" s="6"/>
      <c r="J281" s="68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75"/>
      <c r="CH281" s="75"/>
      <c r="CI281" s="75"/>
      <c r="CJ281" s="75"/>
      <c r="CK281" s="75"/>
      <c r="CL281" s="75"/>
      <c r="CM281" s="75"/>
      <c r="CN281" s="75"/>
      <c r="CO281" s="75"/>
      <c r="CP281" s="75"/>
      <c r="CQ281" s="75"/>
      <c r="CR281" s="75"/>
      <c r="CS281" s="75"/>
      <c r="CT281" s="75"/>
      <c r="CU281" s="75"/>
      <c r="CV281" s="75"/>
      <c r="CW281" s="71"/>
    </row>
    <row r="282" spans="2:101" s="11" customFormat="1" ht="45" x14ac:dyDescent="0.25">
      <c r="B282" s="56"/>
      <c r="C282" s="57"/>
      <c r="D282" s="45" t="s">
        <v>1312</v>
      </c>
      <c r="E282" s="5" t="s">
        <v>34</v>
      </c>
      <c r="F282" s="3"/>
      <c r="G282" s="3"/>
      <c r="H282" s="4"/>
      <c r="I282" s="6"/>
      <c r="J282" s="68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75"/>
      <c r="CB282" s="75"/>
      <c r="CC282" s="75"/>
      <c r="CD282" s="75"/>
      <c r="CE282" s="75"/>
      <c r="CF282" s="75"/>
      <c r="CG282" s="75"/>
      <c r="CH282" s="75"/>
      <c r="CI282" s="75"/>
      <c r="CJ282" s="75"/>
      <c r="CK282" s="75"/>
      <c r="CL282" s="75"/>
      <c r="CM282" s="75"/>
      <c r="CN282" s="75"/>
      <c r="CO282" s="75"/>
      <c r="CP282" s="75"/>
      <c r="CQ282" s="75"/>
      <c r="CR282" s="75"/>
      <c r="CS282" s="75"/>
      <c r="CT282" s="75"/>
      <c r="CU282" s="75"/>
      <c r="CV282" s="75"/>
      <c r="CW282" s="71"/>
    </row>
    <row r="283" spans="2:101" s="11" customFormat="1" ht="45" x14ac:dyDescent="0.25">
      <c r="B283" s="5">
        <v>229</v>
      </c>
      <c r="C283" s="13" t="s">
        <v>882</v>
      </c>
      <c r="D283" s="45" t="s">
        <v>408</v>
      </c>
      <c r="E283" s="5" t="s">
        <v>23</v>
      </c>
      <c r="F283" s="3"/>
      <c r="G283" s="3"/>
      <c r="H283" s="4"/>
      <c r="I283" s="6"/>
      <c r="J283" s="68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75"/>
      <c r="CB283" s="75"/>
      <c r="CC283" s="75"/>
      <c r="CD283" s="75"/>
      <c r="CE283" s="75"/>
      <c r="CF283" s="75"/>
      <c r="CG283" s="75"/>
      <c r="CH283" s="75"/>
      <c r="CI283" s="75"/>
      <c r="CJ283" s="75"/>
      <c r="CK283" s="75"/>
      <c r="CL283" s="75"/>
      <c r="CM283" s="75"/>
      <c r="CN283" s="75"/>
      <c r="CO283" s="75"/>
      <c r="CP283" s="75"/>
      <c r="CQ283" s="75"/>
      <c r="CR283" s="75"/>
      <c r="CS283" s="75"/>
      <c r="CT283" s="75"/>
      <c r="CU283" s="75"/>
      <c r="CV283" s="75"/>
      <c r="CW283" s="71"/>
    </row>
    <row r="284" spans="2:101" s="11" customFormat="1" ht="39.75" customHeight="1" x14ac:dyDescent="0.25">
      <c r="B284" s="5">
        <v>230</v>
      </c>
      <c r="C284" s="5" t="s">
        <v>616</v>
      </c>
      <c r="D284" s="45" t="s">
        <v>146</v>
      </c>
      <c r="E284" s="5" t="s">
        <v>25</v>
      </c>
      <c r="F284" s="3"/>
      <c r="G284" s="3"/>
      <c r="H284" s="4"/>
      <c r="I284" s="6"/>
      <c r="J284" s="68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75"/>
      <c r="CB284" s="75"/>
      <c r="CC284" s="75"/>
      <c r="CD284" s="75"/>
      <c r="CE284" s="75"/>
      <c r="CF284" s="75"/>
      <c r="CG284" s="75"/>
      <c r="CH284" s="75"/>
      <c r="CI284" s="75"/>
      <c r="CJ284" s="75"/>
      <c r="CK284" s="75"/>
      <c r="CL284" s="75"/>
      <c r="CM284" s="75"/>
      <c r="CN284" s="75"/>
      <c r="CO284" s="75"/>
      <c r="CP284" s="75"/>
      <c r="CQ284" s="75"/>
      <c r="CR284" s="75"/>
      <c r="CS284" s="75"/>
      <c r="CT284" s="75"/>
      <c r="CU284" s="75"/>
      <c r="CV284" s="75"/>
      <c r="CW284" s="71"/>
    </row>
    <row r="285" spans="2:101" s="11" customFormat="1" ht="45" x14ac:dyDescent="0.25">
      <c r="B285" s="5">
        <v>231</v>
      </c>
      <c r="C285" s="5" t="s">
        <v>635</v>
      </c>
      <c r="D285" s="45" t="s">
        <v>165</v>
      </c>
      <c r="E285" s="5" t="s">
        <v>40</v>
      </c>
      <c r="F285" s="3"/>
      <c r="G285" s="3"/>
      <c r="H285" s="4"/>
      <c r="I285" s="6"/>
      <c r="J285" s="68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75"/>
      <c r="CB285" s="75"/>
      <c r="CC285" s="75"/>
      <c r="CD285" s="75"/>
      <c r="CE285" s="75"/>
      <c r="CF285" s="75"/>
      <c r="CG285" s="75"/>
      <c r="CH285" s="75"/>
      <c r="CI285" s="75"/>
      <c r="CJ285" s="75"/>
      <c r="CK285" s="75"/>
      <c r="CL285" s="75"/>
      <c r="CM285" s="75"/>
      <c r="CN285" s="75"/>
      <c r="CO285" s="75"/>
      <c r="CP285" s="75"/>
      <c r="CQ285" s="75"/>
      <c r="CR285" s="75"/>
      <c r="CS285" s="75"/>
      <c r="CT285" s="75"/>
      <c r="CU285" s="75"/>
      <c r="CV285" s="75"/>
      <c r="CW285" s="71"/>
    </row>
    <row r="286" spans="2:101" s="11" customFormat="1" ht="30" x14ac:dyDescent="0.25">
      <c r="B286" s="5">
        <v>232</v>
      </c>
      <c r="C286" s="5" t="s">
        <v>843</v>
      </c>
      <c r="D286" s="45" t="s">
        <v>369</v>
      </c>
      <c r="E286" s="5" t="s">
        <v>18</v>
      </c>
      <c r="F286" s="3"/>
      <c r="G286" s="3"/>
      <c r="H286" s="4"/>
      <c r="I286" s="6"/>
      <c r="J286" s="68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75"/>
      <c r="CB286" s="75"/>
      <c r="CC286" s="75"/>
      <c r="CD286" s="75"/>
      <c r="CE286" s="75"/>
      <c r="CF286" s="75"/>
      <c r="CG286" s="75"/>
      <c r="CH286" s="75"/>
      <c r="CI286" s="75"/>
      <c r="CJ286" s="75"/>
      <c r="CK286" s="75"/>
      <c r="CL286" s="75"/>
      <c r="CM286" s="75"/>
      <c r="CN286" s="75"/>
      <c r="CO286" s="75"/>
      <c r="CP286" s="75"/>
      <c r="CQ286" s="75"/>
      <c r="CR286" s="75"/>
      <c r="CS286" s="75"/>
      <c r="CT286" s="75"/>
      <c r="CU286" s="75"/>
      <c r="CV286" s="75"/>
      <c r="CW286" s="71"/>
    </row>
    <row r="287" spans="2:101" s="11" customFormat="1" ht="75" x14ac:dyDescent="0.25">
      <c r="B287" s="5">
        <v>233</v>
      </c>
      <c r="C287" s="5" t="s">
        <v>688</v>
      </c>
      <c r="D287" s="45" t="s">
        <v>218</v>
      </c>
      <c r="E287" s="5" t="s">
        <v>44</v>
      </c>
      <c r="F287" s="3"/>
      <c r="G287" s="3"/>
      <c r="H287" s="4"/>
      <c r="I287" s="6"/>
      <c r="J287" s="68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1"/>
    </row>
    <row r="288" spans="2:101" s="11" customFormat="1" ht="33.75" customHeight="1" x14ac:dyDescent="0.25">
      <c r="B288" s="5">
        <v>234</v>
      </c>
      <c r="C288" s="5" t="s">
        <v>713</v>
      </c>
      <c r="D288" s="45" t="s">
        <v>242</v>
      </c>
      <c r="E288" s="5" t="s">
        <v>15</v>
      </c>
      <c r="F288" s="3"/>
      <c r="G288" s="3"/>
      <c r="H288" s="4"/>
      <c r="I288" s="6"/>
      <c r="J288" s="68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 s="75"/>
      <c r="CR288" s="75"/>
      <c r="CS288" s="75"/>
      <c r="CT288" s="75"/>
      <c r="CU288" s="75"/>
      <c r="CV288" s="75"/>
      <c r="CW288" s="71"/>
    </row>
    <row r="289" spans="2:101" s="11" customFormat="1" ht="33.75" customHeight="1" x14ac:dyDescent="0.25">
      <c r="B289" s="5">
        <v>235</v>
      </c>
      <c r="C289" s="5" t="s">
        <v>619</v>
      </c>
      <c r="D289" s="45" t="s">
        <v>149</v>
      </c>
      <c r="E289" s="5" t="s">
        <v>27</v>
      </c>
      <c r="F289" s="3"/>
      <c r="G289" s="3"/>
      <c r="H289" s="4"/>
      <c r="I289" s="6"/>
      <c r="J289" s="68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75"/>
      <c r="CB289" s="75"/>
      <c r="CC289" s="75"/>
      <c r="CD289" s="75"/>
      <c r="CE289" s="75"/>
      <c r="CF289" s="75"/>
      <c r="CG289" s="75"/>
      <c r="CH289" s="75"/>
      <c r="CI289" s="75"/>
      <c r="CJ289" s="75"/>
      <c r="CK289" s="75"/>
      <c r="CL289" s="75"/>
      <c r="CM289" s="75"/>
      <c r="CN289" s="75"/>
      <c r="CO289" s="75"/>
      <c r="CP289" s="75"/>
      <c r="CQ289" s="75"/>
      <c r="CR289" s="75"/>
      <c r="CS289" s="75"/>
      <c r="CT289" s="75"/>
      <c r="CU289" s="75"/>
      <c r="CV289" s="75"/>
      <c r="CW289" s="71"/>
    </row>
    <row r="290" spans="2:101" s="11" customFormat="1" ht="33.75" customHeight="1" x14ac:dyDescent="0.25">
      <c r="B290" s="5">
        <v>236</v>
      </c>
      <c r="C290" s="5" t="s">
        <v>1431</v>
      </c>
      <c r="D290" s="45" t="s">
        <v>1432</v>
      </c>
      <c r="E290" s="5" t="s">
        <v>63</v>
      </c>
      <c r="F290" s="3"/>
      <c r="G290" s="3"/>
      <c r="H290" s="4"/>
      <c r="I290" s="6"/>
      <c r="J290" s="68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75"/>
      <c r="AX290" s="75"/>
      <c r="AY290" s="75"/>
      <c r="AZ290" s="75"/>
      <c r="BA290" s="75"/>
      <c r="BB290" s="75"/>
      <c r="BC290" s="75"/>
      <c r="BD290" s="75"/>
      <c r="BE290" s="75"/>
      <c r="BF290" s="75"/>
      <c r="BG290" s="75"/>
      <c r="BH290" s="75"/>
      <c r="BI290" s="75"/>
      <c r="BJ290" s="75"/>
      <c r="BK290" s="75"/>
      <c r="BL290" s="75"/>
      <c r="BM290" s="75"/>
      <c r="BN290" s="75"/>
      <c r="BO290" s="75"/>
      <c r="BP290" s="75"/>
      <c r="BQ290" s="75"/>
      <c r="BR290" s="75"/>
      <c r="BS290" s="75"/>
      <c r="BT290" s="75"/>
      <c r="BU290" s="75"/>
      <c r="BV290" s="75"/>
      <c r="BW290" s="75"/>
      <c r="BX290" s="75"/>
      <c r="BY290" s="75"/>
      <c r="BZ290" s="75"/>
      <c r="CA290" s="75"/>
      <c r="CB290" s="75"/>
      <c r="CC290" s="75"/>
      <c r="CD290" s="75"/>
      <c r="CE290" s="75"/>
      <c r="CF290" s="75"/>
      <c r="CG290" s="75"/>
      <c r="CH290" s="75"/>
      <c r="CI290" s="75"/>
      <c r="CJ290" s="75"/>
      <c r="CK290" s="75"/>
      <c r="CL290" s="75"/>
      <c r="CM290" s="75"/>
      <c r="CN290" s="75"/>
      <c r="CO290" s="75"/>
      <c r="CP290" s="75"/>
      <c r="CQ290" s="75"/>
      <c r="CR290" s="75"/>
      <c r="CS290" s="75"/>
      <c r="CT290" s="75"/>
      <c r="CU290" s="75"/>
      <c r="CV290" s="75"/>
      <c r="CW290" s="71"/>
    </row>
    <row r="291" spans="2:101" s="11" customFormat="1" ht="45" x14ac:dyDescent="0.25">
      <c r="B291" s="5">
        <v>237</v>
      </c>
      <c r="C291" s="5" t="s">
        <v>673</v>
      </c>
      <c r="D291" s="45" t="s">
        <v>203</v>
      </c>
      <c r="E291" s="5" t="s">
        <v>16</v>
      </c>
      <c r="F291" s="3"/>
      <c r="G291" s="3"/>
      <c r="H291" s="4"/>
      <c r="I291" s="6"/>
      <c r="J291" s="68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/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/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75"/>
      <c r="BQ291" s="75"/>
      <c r="BR291" s="75"/>
      <c r="BS291" s="75"/>
      <c r="BT291" s="75"/>
      <c r="BU291" s="75"/>
      <c r="BV291" s="75"/>
      <c r="BW291" s="75"/>
      <c r="BX291" s="75"/>
      <c r="BY291" s="75"/>
      <c r="BZ291" s="75"/>
      <c r="CA291" s="75"/>
      <c r="CB291" s="75"/>
      <c r="CC291" s="75"/>
      <c r="CD291" s="75"/>
      <c r="CE291" s="75"/>
      <c r="CF291" s="75"/>
      <c r="CG291" s="75"/>
      <c r="CH291" s="75"/>
      <c r="CI291" s="75"/>
      <c r="CJ291" s="75"/>
      <c r="CK291" s="75"/>
      <c r="CL291" s="75"/>
      <c r="CM291" s="75"/>
      <c r="CN291" s="75"/>
      <c r="CO291" s="75"/>
      <c r="CP291" s="75"/>
      <c r="CQ291" s="75"/>
      <c r="CR291" s="75"/>
      <c r="CS291" s="75"/>
      <c r="CT291" s="75"/>
      <c r="CU291" s="75"/>
      <c r="CV291" s="75"/>
      <c r="CW291" s="71"/>
    </row>
    <row r="292" spans="2:101" s="11" customFormat="1" ht="29.25" customHeight="1" x14ac:dyDescent="0.25">
      <c r="B292" s="5">
        <v>238</v>
      </c>
      <c r="C292" s="5" t="s">
        <v>1158</v>
      </c>
      <c r="D292" s="45" t="s">
        <v>1159</v>
      </c>
      <c r="E292" s="5" t="s">
        <v>78</v>
      </c>
      <c r="F292" s="3"/>
      <c r="G292" s="3"/>
      <c r="H292" s="4"/>
      <c r="I292" s="6"/>
      <c r="J292" s="68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75"/>
      <c r="CB292" s="75"/>
      <c r="CC292" s="75"/>
      <c r="CD292" s="75"/>
      <c r="CE292" s="75"/>
      <c r="CF292" s="75"/>
      <c r="CG292" s="75"/>
      <c r="CH292" s="75"/>
      <c r="CI292" s="75"/>
      <c r="CJ292" s="75"/>
      <c r="CK292" s="75"/>
      <c r="CL292" s="75"/>
      <c r="CM292" s="75"/>
      <c r="CN292" s="75"/>
      <c r="CO292" s="75"/>
      <c r="CP292" s="75"/>
      <c r="CQ292" s="75"/>
      <c r="CR292" s="75"/>
      <c r="CS292" s="75"/>
      <c r="CT292" s="75"/>
      <c r="CU292" s="75"/>
      <c r="CV292" s="75"/>
      <c r="CW292" s="71"/>
    </row>
    <row r="293" spans="2:101" s="11" customFormat="1" ht="29.25" customHeight="1" x14ac:dyDescent="0.25">
      <c r="B293" s="5">
        <v>239</v>
      </c>
      <c r="C293" s="5" t="s">
        <v>1447</v>
      </c>
      <c r="D293" s="45" t="s">
        <v>1449</v>
      </c>
      <c r="E293" s="5" t="s">
        <v>46</v>
      </c>
      <c r="F293" s="3"/>
      <c r="G293" s="3"/>
      <c r="H293" s="4"/>
      <c r="I293" s="6"/>
      <c r="J293" s="68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75"/>
      <c r="CH293" s="75"/>
      <c r="CI293" s="75"/>
      <c r="CJ293" s="75"/>
      <c r="CK293" s="75"/>
      <c r="CL293" s="75"/>
      <c r="CM293" s="75"/>
      <c r="CN293" s="75"/>
      <c r="CO293" s="75"/>
      <c r="CP293" s="75"/>
      <c r="CQ293" s="75"/>
      <c r="CR293" s="75"/>
      <c r="CS293" s="75"/>
      <c r="CT293" s="75"/>
      <c r="CU293" s="75"/>
      <c r="CV293" s="75"/>
      <c r="CW293" s="71"/>
    </row>
    <row r="294" spans="2:101" s="11" customFormat="1" ht="29.25" customHeight="1" x14ac:dyDescent="0.25">
      <c r="B294" s="5">
        <v>240</v>
      </c>
      <c r="C294" s="5" t="s">
        <v>1032</v>
      </c>
      <c r="D294" s="45" t="s">
        <v>551</v>
      </c>
      <c r="E294" s="5" t="s">
        <v>42</v>
      </c>
      <c r="F294" s="3"/>
      <c r="G294" s="3"/>
      <c r="H294" s="4"/>
      <c r="I294" s="6"/>
      <c r="J294" s="68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75"/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75"/>
      <c r="BL294" s="75"/>
      <c r="BM294" s="75"/>
      <c r="BN294" s="75"/>
      <c r="BO294" s="75"/>
      <c r="BP294" s="75"/>
      <c r="BQ294" s="75"/>
      <c r="BR294" s="75"/>
      <c r="BS294" s="75"/>
      <c r="BT294" s="75"/>
      <c r="BU294" s="75"/>
      <c r="BV294" s="75"/>
      <c r="BW294" s="75"/>
      <c r="BX294" s="75"/>
      <c r="BY294" s="75"/>
      <c r="BZ294" s="75"/>
      <c r="CA294" s="75"/>
      <c r="CB294" s="75"/>
      <c r="CC294" s="75"/>
      <c r="CD294" s="75"/>
      <c r="CE294" s="75"/>
      <c r="CF294" s="75"/>
      <c r="CG294" s="75"/>
      <c r="CH294" s="75"/>
      <c r="CI294" s="75"/>
      <c r="CJ294" s="75"/>
      <c r="CK294" s="75"/>
      <c r="CL294" s="75"/>
      <c r="CM294" s="75"/>
      <c r="CN294" s="75"/>
      <c r="CO294" s="75"/>
      <c r="CP294" s="75"/>
      <c r="CQ294" s="75"/>
      <c r="CR294" s="75"/>
      <c r="CS294" s="75"/>
      <c r="CT294" s="75"/>
      <c r="CU294" s="75"/>
      <c r="CV294" s="75"/>
      <c r="CW294" s="71"/>
    </row>
    <row r="295" spans="2:101" s="11" customFormat="1" ht="60" x14ac:dyDescent="0.25">
      <c r="B295" s="5">
        <v>241</v>
      </c>
      <c r="C295" s="5" t="s">
        <v>1010</v>
      </c>
      <c r="D295" s="45" t="s">
        <v>532</v>
      </c>
      <c r="E295" s="5" t="s">
        <v>97</v>
      </c>
      <c r="F295" s="3"/>
      <c r="G295" s="3"/>
      <c r="H295" s="4"/>
      <c r="I295" s="6"/>
      <c r="J295" s="68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/>
      <c r="BL295" s="75"/>
      <c r="BM295" s="75"/>
      <c r="BN295" s="75"/>
      <c r="BO295" s="75"/>
      <c r="BP295" s="75"/>
      <c r="BQ295" s="75"/>
      <c r="BR295" s="75"/>
      <c r="BS295" s="75"/>
      <c r="BT295" s="75"/>
      <c r="BU295" s="75"/>
      <c r="BV295" s="75"/>
      <c r="BW295" s="75"/>
      <c r="BX295" s="75"/>
      <c r="BY295" s="75"/>
      <c r="BZ295" s="75"/>
      <c r="CA295" s="75"/>
      <c r="CB295" s="75"/>
      <c r="CC295" s="75"/>
      <c r="CD295" s="75"/>
      <c r="CE295" s="75"/>
      <c r="CF295" s="75"/>
      <c r="CG295" s="75"/>
      <c r="CH295" s="75"/>
      <c r="CI295" s="75"/>
      <c r="CJ295" s="75"/>
      <c r="CK295" s="75"/>
      <c r="CL295" s="75"/>
      <c r="CM295" s="75"/>
      <c r="CN295" s="75"/>
      <c r="CO295" s="75"/>
      <c r="CP295" s="75"/>
      <c r="CQ295" s="75"/>
      <c r="CR295" s="75"/>
      <c r="CS295" s="75"/>
      <c r="CT295" s="75"/>
      <c r="CU295" s="75"/>
      <c r="CV295" s="75"/>
      <c r="CW295" s="71"/>
    </row>
    <row r="296" spans="2:101" s="11" customFormat="1" ht="45" x14ac:dyDescent="0.25">
      <c r="B296" s="5">
        <v>242</v>
      </c>
      <c r="C296" s="5" t="s">
        <v>834</v>
      </c>
      <c r="D296" s="45" t="s">
        <v>359</v>
      </c>
      <c r="E296" s="5" t="s">
        <v>53</v>
      </c>
      <c r="F296" s="3"/>
      <c r="G296" s="3"/>
      <c r="H296" s="4"/>
      <c r="I296" s="6"/>
      <c r="J296" s="68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75"/>
      <c r="BL296" s="75"/>
      <c r="BM296" s="75"/>
      <c r="BN296" s="75"/>
      <c r="BO296" s="75"/>
      <c r="BP296" s="75"/>
      <c r="BQ296" s="75"/>
      <c r="BR296" s="75"/>
      <c r="BS296" s="75"/>
      <c r="BT296" s="75"/>
      <c r="BU296" s="75"/>
      <c r="BV296" s="75"/>
      <c r="BW296" s="75"/>
      <c r="BX296" s="75"/>
      <c r="BY296" s="75"/>
      <c r="BZ296" s="75"/>
      <c r="CA296" s="75"/>
      <c r="CB296" s="75"/>
      <c r="CC296" s="75"/>
      <c r="CD296" s="75"/>
      <c r="CE296" s="75"/>
      <c r="CF296" s="75"/>
      <c r="CG296" s="75"/>
      <c r="CH296" s="75"/>
      <c r="CI296" s="75"/>
      <c r="CJ296" s="75"/>
      <c r="CK296" s="75"/>
      <c r="CL296" s="75"/>
      <c r="CM296" s="75"/>
      <c r="CN296" s="75"/>
      <c r="CO296" s="75"/>
      <c r="CP296" s="75"/>
      <c r="CQ296" s="75"/>
      <c r="CR296" s="75"/>
      <c r="CS296" s="75"/>
      <c r="CT296" s="75"/>
      <c r="CU296" s="75"/>
      <c r="CV296" s="75"/>
      <c r="CW296" s="71"/>
    </row>
    <row r="297" spans="2:101" s="11" customFormat="1" ht="30" x14ac:dyDescent="0.25">
      <c r="B297" s="5">
        <v>243</v>
      </c>
      <c r="C297" s="5" t="s">
        <v>1380</v>
      </c>
      <c r="D297" s="45" t="s">
        <v>1381</v>
      </c>
      <c r="E297" s="5" t="s">
        <v>51</v>
      </c>
      <c r="F297" s="3"/>
      <c r="G297" s="3"/>
      <c r="H297" s="4"/>
      <c r="I297" s="6"/>
      <c r="J297" s="68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75"/>
      <c r="CB297" s="75"/>
      <c r="CC297" s="75"/>
      <c r="CD297" s="75"/>
      <c r="CE297" s="75"/>
      <c r="CF297" s="75"/>
      <c r="CG297" s="75"/>
      <c r="CH297" s="75"/>
      <c r="CI297" s="75"/>
      <c r="CJ297" s="75"/>
      <c r="CK297" s="75"/>
      <c r="CL297" s="75"/>
      <c r="CM297" s="75"/>
      <c r="CN297" s="75"/>
      <c r="CO297" s="75"/>
      <c r="CP297" s="75"/>
      <c r="CQ297" s="75"/>
      <c r="CR297" s="75"/>
      <c r="CS297" s="75"/>
      <c r="CT297" s="75"/>
      <c r="CU297" s="75"/>
      <c r="CV297" s="75"/>
      <c r="CW297" s="71"/>
    </row>
    <row r="298" spans="2:101" s="11" customFormat="1" ht="45" x14ac:dyDescent="0.25">
      <c r="B298" s="5">
        <v>244</v>
      </c>
      <c r="C298" s="5" t="s">
        <v>605</v>
      </c>
      <c r="D298" s="45" t="s">
        <v>135</v>
      </c>
      <c r="E298" s="5" t="s">
        <v>18</v>
      </c>
      <c r="F298" s="3">
        <v>990</v>
      </c>
      <c r="G298" s="3"/>
      <c r="H298" s="4">
        <v>64472839.439999998</v>
      </c>
      <c r="I298" s="6" t="s">
        <v>1547</v>
      </c>
      <c r="J298" s="68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75"/>
      <c r="CB298" s="75"/>
      <c r="CC298" s="75"/>
      <c r="CD298" s="75"/>
      <c r="CE298" s="75"/>
      <c r="CF298" s="75"/>
      <c r="CG298" s="75"/>
      <c r="CH298" s="75"/>
      <c r="CI298" s="75"/>
      <c r="CJ298" s="75"/>
      <c r="CK298" s="75"/>
      <c r="CL298" s="75"/>
      <c r="CM298" s="75"/>
      <c r="CN298" s="75"/>
      <c r="CO298" s="75"/>
      <c r="CP298" s="75"/>
      <c r="CQ298" s="75"/>
      <c r="CR298" s="75"/>
      <c r="CS298" s="75"/>
      <c r="CT298" s="75"/>
      <c r="CU298" s="75"/>
      <c r="CV298" s="75"/>
      <c r="CW298" s="71"/>
    </row>
    <row r="299" spans="2:101" s="11" customFormat="1" ht="57" customHeight="1" x14ac:dyDescent="0.25">
      <c r="B299" s="56">
        <v>245</v>
      </c>
      <c r="C299" s="57" t="s">
        <v>1056</v>
      </c>
      <c r="D299" s="45" t="s">
        <v>575</v>
      </c>
      <c r="E299" s="5" t="s">
        <v>87</v>
      </c>
      <c r="F299" s="3"/>
      <c r="G299" s="3"/>
      <c r="H299" s="4"/>
      <c r="I299" s="6"/>
      <c r="J299" s="68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75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1"/>
    </row>
    <row r="300" spans="2:101" s="11" customFormat="1" ht="57" customHeight="1" x14ac:dyDescent="0.25">
      <c r="B300" s="56"/>
      <c r="C300" s="57"/>
      <c r="D300" s="45" t="s">
        <v>575</v>
      </c>
      <c r="E300" s="5" t="s">
        <v>87</v>
      </c>
      <c r="F300" s="3"/>
      <c r="G300" s="3"/>
      <c r="H300" s="4"/>
      <c r="I300" s="6"/>
      <c r="J300" s="68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75"/>
      <c r="CB300" s="75"/>
      <c r="CC300" s="75"/>
      <c r="CD300" s="75"/>
      <c r="CE300" s="75"/>
      <c r="CF300" s="75"/>
      <c r="CG300" s="75"/>
      <c r="CH300" s="75"/>
      <c r="CI300" s="75"/>
      <c r="CJ300" s="75"/>
      <c r="CK300" s="75"/>
      <c r="CL300" s="75"/>
      <c r="CM300" s="75"/>
      <c r="CN300" s="75"/>
      <c r="CO300" s="75"/>
      <c r="CP300" s="75"/>
      <c r="CQ300" s="75"/>
      <c r="CR300" s="75"/>
      <c r="CS300" s="75"/>
      <c r="CT300" s="75"/>
      <c r="CU300" s="75"/>
      <c r="CV300" s="75"/>
      <c r="CW300" s="71"/>
    </row>
    <row r="301" spans="2:101" s="11" customFormat="1" ht="45" x14ac:dyDescent="0.25">
      <c r="B301" s="5">
        <v>246</v>
      </c>
      <c r="C301" s="5" t="s">
        <v>807</v>
      </c>
      <c r="D301" s="45" t="s">
        <v>333</v>
      </c>
      <c r="E301" s="5" t="s">
        <v>17</v>
      </c>
      <c r="F301" s="3">
        <v>339</v>
      </c>
      <c r="G301" s="3"/>
      <c r="H301" s="4">
        <v>34296215.670000002</v>
      </c>
      <c r="I301" s="6" t="s">
        <v>1548</v>
      </c>
      <c r="J301" s="68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75"/>
      <c r="CB301" s="75"/>
      <c r="CC301" s="75"/>
      <c r="CD301" s="75"/>
      <c r="CE301" s="75"/>
      <c r="CF301" s="75"/>
      <c r="CG301" s="75"/>
      <c r="CH301" s="75"/>
      <c r="CI301" s="75"/>
      <c r="CJ301" s="75"/>
      <c r="CK301" s="75"/>
      <c r="CL301" s="75"/>
      <c r="CM301" s="75"/>
      <c r="CN301" s="75"/>
      <c r="CO301" s="75"/>
      <c r="CP301" s="75"/>
      <c r="CQ301" s="75"/>
      <c r="CR301" s="75"/>
      <c r="CS301" s="75"/>
      <c r="CT301" s="75"/>
      <c r="CU301" s="75"/>
      <c r="CV301" s="75"/>
      <c r="CW301" s="71"/>
    </row>
    <row r="302" spans="2:101" s="11" customFormat="1" ht="41.25" customHeight="1" x14ac:dyDescent="0.25">
      <c r="B302" s="5">
        <v>247</v>
      </c>
      <c r="C302" s="5" t="s">
        <v>911</v>
      </c>
      <c r="D302" s="45" t="s">
        <v>435</v>
      </c>
      <c r="E302" s="5" t="s">
        <v>67</v>
      </c>
      <c r="F302" s="3"/>
      <c r="G302" s="3"/>
      <c r="H302" s="4"/>
      <c r="I302" s="6"/>
      <c r="J302" s="68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75"/>
      <c r="CB302" s="75"/>
      <c r="CC302" s="75"/>
      <c r="CD302" s="75"/>
      <c r="CE302" s="75"/>
      <c r="CF302" s="75"/>
      <c r="CG302" s="75"/>
      <c r="CH302" s="75"/>
      <c r="CI302" s="75"/>
      <c r="CJ302" s="75"/>
      <c r="CK302" s="75"/>
      <c r="CL302" s="75"/>
      <c r="CM302" s="75"/>
      <c r="CN302" s="75"/>
      <c r="CO302" s="75"/>
      <c r="CP302" s="75"/>
      <c r="CQ302" s="75"/>
      <c r="CR302" s="75"/>
      <c r="CS302" s="75"/>
      <c r="CT302" s="75"/>
      <c r="CU302" s="75"/>
      <c r="CV302" s="75"/>
      <c r="CW302" s="71"/>
    </row>
    <row r="303" spans="2:101" s="11" customFormat="1" ht="41.25" customHeight="1" x14ac:dyDescent="0.25">
      <c r="B303" s="5">
        <v>248</v>
      </c>
      <c r="C303" s="5" t="s">
        <v>871</v>
      </c>
      <c r="D303" s="45" t="s">
        <v>396</v>
      </c>
      <c r="E303" s="5" t="s">
        <v>45</v>
      </c>
      <c r="F303" s="3"/>
      <c r="G303" s="3"/>
      <c r="H303" s="4"/>
      <c r="I303" s="6"/>
      <c r="J303" s="68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75"/>
      <c r="CB303" s="75"/>
      <c r="CC303" s="75"/>
      <c r="CD303" s="75"/>
      <c r="CE303" s="75"/>
      <c r="CF303" s="75"/>
      <c r="CG303" s="75"/>
      <c r="CH303" s="75"/>
      <c r="CI303" s="75"/>
      <c r="CJ303" s="75"/>
      <c r="CK303" s="75"/>
      <c r="CL303" s="75"/>
      <c r="CM303" s="75"/>
      <c r="CN303" s="75"/>
      <c r="CO303" s="75"/>
      <c r="CP303" s="75"/>
      <c r="CQ303" s="75"/>
      <c r="CR303" s="75"/>
      <c r="CS303" s="75"/>
      <c r="CT303" s="75"/>
      <c r="CU303" s="75"/>
      <c r="CV303" s="75"/>
      <c r="CW303" s="71"/>
    </row>
    <row r="304" spans="2:101" s="11" customFormat="1" ht="41.25" customHeight="1" x14ac:dyDescent="0.25">
      <c r="B304" s="5">
        <v>249</v>
      </c>
      <c r="C304" s="5" t="s">
        <v>975</v>
      </c>
      <c r="D304" s="45" t="s">
        <v>499</v>
      </c>
      <c r="E304" s="5" t="s">
        <v>115</v>
      </c>
      <c r="F304" s="3"/>
      <c r="G304" s="3"/>
      <c r="H304" s="4"/>
      <c r="I304" s="6"/>
      <c r="J304" s="68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75"/>
      <c r="CB304" s="75"/>
      <c r="CC304" s="75"/>
      <c r="CD304" s="75"/>
      <c r="CE304" s="75"/>
      <c r="CF304" s="75"/>
      <c r="CG304" s="75"/>
      <c r="CH304" s="75"/>
      <c r="CI304" s="75"/>
      <c r="CJ304" s="75"/>
      <c r="CK304" s="75"/>
      <c r="CL304" s="75"/>
      <c r="CM304" s="75"/>
      <c r="CN304" s="75"/>
      <c r="CO304" s="75"/>
      <c r="CP304" s="75"/>
      <c r="CQ304" s="75"/>
      <c r="CR304" s="75"/>
      <c r="CS304" s="75"/>
      <c r="CT304" s="75"/>
      <c r="CU304" s="75"/>
      <c r="CV304" s="75"/>
      <c r="CW304" s="71"/>
    </row>
    <row r="305" spans="2:101" s="11" customFormat="1" ht="45" x14ac:dyDescent="0.25">
      <c r="B305" s="5">
        <v>250</v>
      </c>
      <c r="C305" s="5" t="s">
        <v>1105</v>
      </c>
      <c r="D305" s="45" t="s">
        <v>1106</v>
      </c>
      <c r="E305" s="5" t="s">
        <v>53</v>
      </c>
      <c r="F305" s="3"/>
      <c r="G305" s="3"/>
      <c r="H305" s="4"/>
      <c r="I305" s="6"/>
      <c r="J305" s="68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75"/>
      <c r="CH305" s="75"/>
      <c r="CI305" s="75"/>
      <c r="CJ305" s="75"/>
      <c r="CK305" s="75"/>
      <c r="CL305" s="75"/>
      <c r="CM305" s="75"/>
      <c r="CN305" s="75"/>
      <c r="CO305" s="75"/>
      <c r="CP305" s="75"/>
      <c r="CQ305" s="75"/>
      <c r="CR305" s="75"/>
      <c r="CS305" s="75"/>
      <c r="CT305" s="75"/>
      <c r="CU305" s="75"/>
      <c r="CV305" s="75"/>
      <c r="CW305" s="71"/>
    </row>
    <row r="306" spans="2:101" s="11" customFormat="1" ht="63" customHeight="1" x14ac:dyDescent="0.25">
      <c r="B306" s="56">
        <v>251</v>
      </c>
      <c r="C306" s="57" t="s">
        <v>650</v>
      </c>
      <c r="D306" s="45" t="s">
        <v>180</v>
      </c>
      <c r="E306" s="5" t="s">
        <v>48</v>
      </c>
      <c r="F306" s="3">
        <v>366</v>
      </c>
      <c r="G306" s="3"/>
      <c r="H306" s="4">
        <v>47444659.329999998</v>
      </c>
      <c r="I306" s="6" t="s">
        <v>1549</v>
      </c>
      <c r="J306" s="68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75"/>
      <c r="CB306" s="75"/>
      <c r="CC306" s="75"/>
      <c r="CD306" s="75"/>
      <c r="CE306" s="75"/>
      <c r="CF306" s="75"/>
      <c r="CG306" s="75"/>
      <c r="CH306" s="75"/>
      <c r="CI306" s="75"/>
      <c r="CJ306" s="75"/>
      <c r="CK306" s="75"/>
      <c r="CL306" s="75"/>
      <c r="CM306" s="75"/>
      <c r="CN306" s="75"/>
      <c r="CO306" s="75"/>
      <c r="CP306" s="75"/>
      <c r="CQ306" s="75"/>
      <c r="CR306" s="75"/>
      <c r="CS306" s="75"/>
      <c r="CT306" s="75"/>
      <c r="CU306" s="75"/>
      <c r="CV306" s="75"/>
      <c r="CW306" s="71"/>
    </row>
    <row r="307" spans="2:101" s="11" customFormat="1" ht="66.75" customHeight="1" x14ac:dyDescent="0.25">
      <c r="B307" s="56"/>
      <c r="C307" s="57"/>
      <c r="D307" s="45" t="s">
        <v>180</v>
      </c>
      <c r="E307" s="5" t="s">
        <v>48</v>
      </c>
      <c r="F307" s="3">
        <v>528</v>
      </c>
      <c r="G307" s="3"/>
      <c r="H307" s="4">
        <v>34067909.329999998</v>
      </c>
      <c r="I307" s="6" t="s">
        <v>1550</v>
      </c>
      <c r="J307" s="68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75"/>
      <c r="CB307" s="75"/>
      <c r="CC307" s="75"/>
      <c r="CD307" s="75"/>
      <c r="CE307" s="75"/>
      <c r="CF307" s="75"/>
      <c r="CG307" s="75"/>
      <c r="CH307" s="75"/>
      <c r="CI307" s="75"/>
      <c r="CJ307" s="75"/>
      <c r="CK307" s="75"/>
      <c r="CL307" s="75"/>
      <c r="CM307" s="75"/>
      <c r="CN307" s="75"/>
      <c r="CO307" s="75"/>
      <c r="CP307" s="75"/>
      <c r="CQ307" s="75"/>
      <c r="CR307" s="75"/>
      <c r="CS307" s="75"/>
      <c r="CT307" s="75"/>
      <c r="CU307" s="75"/>
      <c r="CV307" s="75"/>
      <c r="CW307" s="71"/>
    </row>
    <row r="308" spans="2:101" s="11" customFormat="1" ht="65.25" customHeight="1" x14ac:dyDescent="0.25">
      <c r="B308" s="56"/>
      <c r="C308" s="57"/>
      <c r="D308" s="45" t="s">
        <v>180</v>
      </c>
      <c r="E308" s="5" t="s">
        <v>48</v>
      </c>
      <c r="F308" s="3">
        <v>66</v>
      </c>
      <c r="G308" s="3"/>
      <c r="H308" s="4">
        <v>9834897.4399999995</v>
      </c>
      <c r="I308" s="6" t="s">
        <v>1551</v>
      </c>
      <c r="J308" s="68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75"/>
      <c r="CB308" s="75"/>
      <c r="CC308" s="75"/>
      <c r="CD308" s="75"/>
      <c r="CE308" s="75"/>
      <c r="CF308" s="75"/>
      <c r="CG308" s="75"/>
      <c r="CH308" s="75"/>
      <c r="CI308" s="75"/>
      <c r="CJ308" s="75"/>
      <c r="CK308" s="75"/>
      <c r="CL308" s="75"/>
      <c r="CM308" s="75"/>
      <c r="CN308" s="75"/>
      <c r="CO308" s="75"/>
      <c r="CP308" s="75"/>
      <c r="CQ308" s="75"/>
      <c r="CR308" s="75"/>
      <c r="CS308" s="75"/>
      <c r="CT308" s="75"/>
      <c r="CU308" s="75"/>
      <c r="CV308" s="75"/>
      <c r="CW308" s="71"/>
    </row>
    <row r="309" spans="2:101" s="11" customFormat="1" ht="30" x14ac:dyDescent="0.25">
      <c r="B309" s="5">
        <v>252</v>
      </c>
      <c r="C309" s="5" t="s">
        <v>877</v>
      </c>
      <c r="D309" s="45" t="s">
        <v>402</v>
      </c>
      <c r="E309" s="5" t="s">
        <v>36</v>
      </c>
      <c r="F309" s="3"/>
      <c r="G309" s="3"/>
      <c r="H309" s="4"/>
      <c r="I309" s="6"/>
      <c r="J309" s="68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75"/>
      <c r="CB309" s="75"/>
      <c r="CC309" s="75"/>
      <c r="CD309" s="75"/>
      <c r="CE309" s="75"/>
      <c r="CF309" s="75"/>
      <c r="CG309" s="75"/>
      <c r="CH309" s="75"/>
      <c r="CI309" s="75"/>
      <c r="CJ309" s="75"/>
      <c r="CK309" s="75"/>
      <c r="CL309" s="75"/>
      <c r="CM309" s="75"/>
      <c r="CN309" s="75"/>
      <c r="CO309" s="75"/>
      <c r="CP309" s="75"/>
      <c r="CQ309" s="75"/>
      <c r="CR309" s="75"/>
      <c r="CS309" s="75"/>
      <c r="CT309" s="75"/>
      <c r="CU309" s="75"/>
      <c r="CV309" s="75"/>
      <c r="CW309" s="71"/>
    </row>
    <row r="310" spans="2:101" s="11" customFormat="1" ht="60" x14ac:dyDescent="0.25">
      <c r="B310" s="5">
        <v>253</v>
      </c>
      <c r="C310" s="5" t="s">
        <v>1039</v>
      </c>
      <c r="D310" s="45" t="s">
        <v>558</v>
      </c>
      <c r="E310" s="5" t="s">
        <v>36</v>
      </c>
      <c r="F310" s="3"/>
      <c r="G310" s="3"/>
      <c r="H310" s="4"/>
      <c r="I310" s="6"/>
      <c r="J310" s="68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75"/>
      <c r="CB310" s="75"/>
      <c r="CC310" s="75"/>
      <c r="CD310" s="75"/>
      <c r="CE310" s="75"/>
      <c r="CF310" s="75"/>
      <c r="CG310" s="75"/>
      <c r="CH310" s="75"/>
      <c r="CI310" s="75"/>
      <c r="CJ310" s="75"/>
      <c r="CK310" s="75"/>
      <c r="CL310" s="75"/>
      <c r="CM310" s="75"/>
      <c r="CN310" s="75"/>
      <c r="CO310" s="75"/>
      <c r="CP310" s="75"/>
      <c r="CQ310" s="75"/>
      <c r="CR310" s="75"/>
      <c r="CS310" s="75"/>
      <c r="CT310" s="75"/>
      <c r="CU310" s="75"/>
      <c r="CV310" s="75"/>
      <c r="CW310" s="71"/>
    </row>
    <row r="311" spans="2:101" s="11" customFormat="1" ht="30" x14ac:dyDescent="0.25">
      <c r="B311" s="5">
        <v>254</v>
      </c>
      <c r="C311" s="5" t="s">
        <v>1048</v>
      </c>
      <c r="D311" s="46" t="s">
        <v>567</v>
      </c>
      <c r="E311" s="5" t="s">
        <v>34</v>
      </c>
      <c r="F311" s="3"/>
      <c r="G311" s="3"/>
      <c r="H311" s="4"/>
      <c r="I311" s="6"/>
      <c r="J311" s="68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1"/>
    </row>
    <row r="312" spans="2:101" s="11" customFormat="1" ht="60" x14ac:dyDescent="0.25">
      <c r="B312" s="5">
        <v>255</v>
      </c>
      <c r="C312" s="5" t="s">
        <v>686</v>
      </c>
      <c r="D312" s="45" t="s">
        <v>216</v>
      </c>
      <c r="E312" s="5" t="s">
        <v>64</v>
      </c>
      <c r="F312" s="3"/>
      <c r="G312" s="3"/>
      <c r="H312" s="4"/>
      <c r="I312" s="6"/>
      <c r="J312" s="68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  <c r="AV312" s="75"/>
      <c r="AW312" s="75"/>
      <c r="AX312" s="75"/>
      <c r="AY312" s="75"/>
      <c r="AZ312" s="75"/>
      <c r="BA312" s="75"/>
      <c r="BB312" s="75"/>
      <c r="BC312" s="75"/>
      <c r="BD312" s="75"/>
      <c r="BE312" s="75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5"/>
      <c r="BQ312" s="75"/>
      <c r="BR312" s="75"/>
      <c r="BS312" s="75"/>
      <c r="BT312" s="75"/>
      <c r="BU312" s="75"/>
      <c r="BV312" s="75"/>
      <c r="BW312" s="75"/>
      <c r="BX312" s="75"/>
      <c r="BY312" s="75"/>
      <c r="BZ312" s="75"/>
      <c r="CA312" s="75"/>
      <c r="CB312" s="75"/>
      <c r="CC312" s="75"/>
      <c r="CD312" s="75"/>
      <c r="CE312" s="75"/>
      <c r="CF312" s="75"/>
      <c r="CG312" s="75"/>
      <c r="CH312" s="75"/>
      <c r="CI312" s="75"/>
      <c r="CJ312" s="75"/>
      <c r="CK312" s="75"/>
      <c r="CL312" s="75"/>
      <c r="CM312" s="75"/>
      <c r="CN312" s="75"/>
      <c r="CO312" s="75"/>
      <c r="CP312" s="75"/>
      <c r="CQ312" s="75"/>
      <c r="CR312" s="75"/>
      <c r="CS312" s="75"/>
      <c r="CT312" s="75"/>
      <c r="CU312" s="75"/>
      <c r="CV312" s="75"/>
      <c r="CW312" s="71"/>
    </row>
    <row r="313" spans="2:101" s="11" customFormat="1" ht="45" x14ac:dyDescent="0.25">
      <c r="B313" s="5">
        <v>256</v>
      </c>
      <c r="C313" s="13" t="s">
        <v>725</v>
      </c>
      <c r="D313" s="45" t="s">
        <v>252</v>
      </c>
      <c r="E313" s="5" t="s">
        <v>23</v>
      </c>
      <c r="F313" s="3"/>
      <c r="G313" s="3"/>
      <c r="H313" s="4"/>
      <c r="I313" s="6"/>
      <c r="J313" s="68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  <c r="AV313" s="75"/>
      <c r="AW313" s="75"/>
      <c r="AX313" s="75"/>
      <c r="AY313" s="75"/>
      <c r="AZ313" s="75"/>
      <c r="BA313" s="75"/>
      <c r="BB313" s="75"/>
      <c r="BC313" s="75"/>
      <c r="BD313" s="75"/>
      <c r="BE313" s="75"/>
      <c r="BF313" s="75"/>
      <c r="BG313" s="75"/>
      <c r="BH313" s="75"/>
      <c r="BI313" s="75"/>
      <c r="BJ313" s="75"/>
      <c r="BK313" s="75"/>
      <c r="BL313" s="75"/>
      <c r="BM313" s="75"/>
      <c r="BN313" s="75"/>
      <c r="BO313" s="75"/>
      <c r="BP313" s="75"/>
      <c r="BQ313" s="75"/>
      <c r="BR313" s="75"/>
      <c r="BS313" s="75"/>
      <c r="BT313" s="75"/>
      <c r="BU313" s="75"/>
      <c r="BV313" s="75"/>
      <c r="BW313" s="75"/>
      <c r="BX313" s="75"/>
      <c r="BY313" s="75"/>
      <c r="BZ313" s="75"/>
      <c r="CA313" s="75"/>
      <c r="CB313" s="75"/>
      <c r="CC313" s="75"/>
      <c r="CD313" s="75"/>
      <c r="CE313" s="75"/>
      <c r="CF313" s="75"/>
      <c r="CG313" s="75"/>
      <c r="CH313" s="75"/>
      <c r="CI313" s="75"/>
      <c r="CJ313" s="75"/>
      <c r="CK313" s="75"/>
      <c r="CL313" s="75"/>
      <c r="CM313" s="75"/>
      <c r="CN313" s="75"/>
      <c r="CO313" s="75"/>
      <c r="CP313" s="75"/>
      <c r="CQ313" s="75"/>
      <c r="CR313" s="75"/>
      <c r="CS313" s="75"/>
      <c r="CT313" s="75"/>
      <c r="CU313" s="75"/>
      <c r="CV313" s="75"/>
      <c r="CW313" s="71"/>
    </row>
    <row r="314" spans="2:101" s="11" customFormat="1" ht="30" x14ac:dyDescent="0.25">
      <c r="B314" s="5">
        <v>257</v>
      </c>
      <c r="C314" s="5" t="s">
        <v>1244</v>
      </c>
      <c r="D314" s="45" t="s">
        <v>1245</v>
      </c>
      <c r="E314" s="5" t="s">
        <v>20</v>
      </c>
      <c r="F314" s="3"/>
      <c r="G314" s="3"/>
      <c r="H314" s="4"/>
      <c r="I314" s="6"/>
      <c r="J314" s="68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 s="75"/>
      <c r="CR314" s="75"/>
      <c r="CS314" s="75"/>
      <c r="CT314" s="75"/>
      <c r="CU314" s="75"/>
      <c r="CV314" s="75"/>
      <c r="CW314" s="71"/>
    </row>
    <row r="315" spans="2:101" s="11" customFormat="1" ht="30" x14ac:dyDescent="0.25">
      <c r="B315" s="5">
        <v>258</v>
      </c>
      <c r="C315" s="13" t="s">
        <v>1205</v>
      </c>
      <c r="D315" s="45" t="s">
        <v>1206</v>
      </c>
      <c r="E315" s="5" t="s">
        <v>84</v>
      </c>
      <c r="F315" s="3"/>
      <c r="G315" s="3"/>
      <c r="H315" s="4"/>
      <c r="I315" s="6"/>
      <c r="J315" s="68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75"/>
      <c r="CB315" s="75"/>
      <c r="CC315" s="75"/>
      <c r="CD315" s="75"/>
      <c r="CE315" s="75"/>
      <c r="CF315" s="75"/>
      <c r="CG315" s="75"/>
      <c r="CH315" s="75"/>
      <c r="CI315" s="75"/>
      <c r="CJ315" s="75"/>
      <c r="CK315" s="75"/>
      <c r="CL315" s="75"/>
      <c r="CM315" s="75"/>
      <c r="CN315" s="75"/>
      <c r="CO315" s="75"/>
      <c r="CP315" s="75"/>
      <c r="CQ315" s="75"/>
      <c r="CR315" s="75"/>
      <c r="CS315" s="75"/>
      <c r="CT315" s="75"/>
      <c r="CU315" s="75"/>
      <c r="CV315" s="75"/>
      <c r="CW315" s="71"/>
    </row>
    <row r="316" spans="2:101" s="11" customFormat="1" ht="45" x14ac:dyDescent="0.25">
      <c r="B316" s="5">
        <v>259</v>
      </c>
      <c r="C316" s="5" t="s">
        <v>1552</v>
      </c>
      <c r="D316" s="45" t="s">
        <v>1553</v>
      </c>
      <c r="E316" s="5" t="s">
        <v>58</v>
      </c>
      <c r="F316" s="3"/>
      <c r="G316" s="3"/>
      <c r="H316" s="4"/>
      <c r="I316" s="6"/>
      <c r="J316" s="68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75"/>
      <c r="CB316" s="75"/>
      <c r="CC316" s="75"/>
      <c r="CD316" s="75"/>
      <c r="CE316" s="75"/>
      <c r="CF316" s="75"/>
      <c r="CG316" s="75"/>
      <c r="CH316" s="75"/>
      <c r="CI316" s="75"/>
      <c r="CJ316" s="75"/>
      <c r="CK316" s="75"/>
      <c r="CL316" s="75"/>
      <c r="CM316" s="75"/>
      <c r="CN316" s="75"/>
      <c r="CO316" s="75"/>
      <c r="CP316" s="75"/>
      <c r="CQ316" s="75"/>
      <c r="CR316" s="75"/>
      <c r="CS316" s="75"/>
      <c r="CT316" s="75"/>
      <c r="CU316" s="75"/>
      <c r="CV316" s="75"/>
      <c r="CW316" s="71"/>
    </row>
    <row r="317" spans="2:101" s="11" customFormat="1" ht="37.5" customHeight="1" x14ac:dyDescent="0.25">
      <c r="B317" s="5">
        <v>260</v>
      </c>
      <c r="C317" s="13" t="s">
        <v>894</v>
      </c>
      <c r="D317" s="45" t="s">
        <v>420</v>
      </c>
      <c r="E317" s="5" t="s">
        <v>23</v>
      </c>
      <c r="F317" s="3"/>
      <c r="G317" s="3"/>
      <c r="H317" s="4"/>
      <c r="I317" s="6"/>
      <c r="J317" s="68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75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1"/>
    </row>
    <row r="318" spans="2:101" s="11" customFormat="1" ht="45" x14ac:dyDescent="0.25">
      <c r="B318" s="5">
        <v>261</v>
      </c>
      <c r="C318" s="5" t="s">
        <v>1440</v>
      </c>
      <c r="D318" s="45" t="s">
        <v>1441</v>
      </c>
      <c r="E318" s="5" t="s">
        <v>32</v>
      </c>
      <c r="F318" s="3"/>
      <c r="G318" s="3"/>
      <c r="H318" s="4"/>
      <c r="I318" s="6"/>
      <c r="J318" s="68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75"/>
      <c r="CB318" s="75"/>
      <c r="CC318" s="75"/>
      <c r="CD318" s="75"/>
      <c r="CE318" s="75"/>
      <c r="CF318" s="75"/>
      <c r="CG318" s="75"/>
      <c r="CH318" s="75"/>
      <c r="CI318" s="75"/>
      <c r="CJ318" s="75"/>
      <c r="CK318" s="75"/>
      <c r="CL318" s="75"/>
      <c r="CM318" s="75"/>
      <c r="CN318" s="75"/>
      <c r="CO318" s="75"/>
      <c r="CP318" s="75"/>
      <c r="CQ318" s="75"/>
      <c r="CR318" s="75"/>
      <c r="CS318" s="75"/>
      <c r="CT318" s="75"/>
      <c r="CU318" s="75"/>
      <c r="CV318" s="75"/>
      <c r="CW318" s="71"/>
    </row>
    <row r="319" spans="2:101" s="11" customFormat="1" ht="45" x14ac:dyDescent="0.25">
      <c r="B319" s="56">
        <v>262</v>
      </c>
      <c r="C319" s="57" t="s">
        <v>671</v>
      </c>
      <c r="D319" s="45" t="s">
        <v>201</v>
      </c>
      <c r="E319" s="5" t="s">
        <v>17</v>
      </c>
      <c r="F319" s="3"/>
      <c r="G319" s="3"/>
      <c r="H319" s="4"/>
      <c r="I319" s="6"/>
      <c r="J319" s="68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75"/>
      <c r="CB319" s="75"/>
      <c r="CC319" s="75"/>
      <c r="CD319" s="75"/>
      <c r="CE319" s="75"/>
      <c r="CF319" s="75"/>
      <c r="CG319" s="75"/>
      <c r="CH319" s="75"/>
      <c r="CI319" s="75"/>
      <c r="CJ319" s="75"/>
      <c r="CK319" s="75"/>
      <c r="CL319" s="75"/>
      <c r="CM319" s="75"/>
      <c r="CN319" s="75"/>
      <c r="CO319" s="75"/>
      <c r="CP319" s="75"/>
      <c r="CQ319" s="75"/>
      <c r="CR319" s="75"/>
      <c r="CS319" s="75"/>
      <c r="CT319" s="75"/>
      <c r="CU319" s="75"/>
      <c r="CV319" s="75"/>
      <c r="CW319" s="71"/>
    </row>
    <row r="320" spans="2:101" s="11" customFormat="1" ht="45" x14ac:dyDescent="0.25">
      <c r="B320" s="56"/>
      <c r="C320" s="57"/>
      <c r="D320" s="45" t="s">
        <v>201</v>
      </c>
      <c r="E320" s="5" t="s">
        <v>17</v>
      </c>
      <c r="F320" s="3"/>
      <c r="G320" s="3"/>
      <c r="H320" s="4"/>
      <c r="I320" s="6"/>
      <c r="J320" s="68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75"/>
      <c r="AP320" s="75"/>
      <c r="AQ320" s="75"/>
      <c r="AR320" s="75"/>
      <c r="AS320" s="75"/>
      <c r="AT320" s="75"/>
      <c r="AU320" s="75"/>
      <c r="AV320" s="75"/>
      <c r="AW320" s="75"/>
      <c r="AX320" s="75"/>
      <c r="AY320" s="75"/>
      <c r="AZ320" s="75"/>
      <c r="BA320" s="75"/>
      <c r="BB320" s="75"/>
      <c r="BC320" s="75"/>
      <c r="BD320" s="75"/>
      <c r="BE320" s="75"/>
      <c r="BF320" s="75"/>
      <c r="BG320" s="75"/>
      <c r="BH320" s="75"/>
      <c r="BI320" s="75"/>
      <c r="BJ320" s="75"/>
      <c r="BK320" s="75"/>
      <c r="BL320" s="75"/>
      <c r="BM320" s="75"/>
      <c r="BN320" s="75"/>
      <c r="BO320" s="75"/>
      <c r="BP320" s="75"/>
      <c r="BQ320" s="75"/>
      <c r="BR320" s="75"/>
      <c r="BS320" s="75"/>
      <c r="BT320" s="75"/>
      <c r="BU320" s="75"/>
      <c r="BV320" s="75"/>
      <c r="BW320" s="75"/>
      <c r="BX320" s="75"/>
      <c r="BY320" s="75"/>
      <c r="BZ320" s="75"/>
      <c r="CA320" s="75"/>
      <c r="CB320" s="75"/>
      <c r="CC320" s="75"/>
      <c r="CD320" s="75"/>
      <c r="CE320" s="75"/>
      <c r="CF320" s="75"/>
      <c r="CG320" s="75"/>
      <c r="CH320" s="75"/>
      <c r="CI320" s="75"/>
      <c r="CJ320" s="75"/>
      <c r="CK320" s="75"/>
      <c r="CL320" s="75"/>
      <c r="CM320" s="75"/>
      <c r="CN320" s="75"/>
      <c r="CO320" s="75"/>
      <c r="CP320" s="75"/>
      <c r="CQ320" s="75"/>
      <c r="CR320" s="75"/>
      <c r="CS320" s="75"/>
      <c r="CT320" s="75"/>
      <c r="CU320" s="75"/>
      <c r="CV320" s="75"/>
      <c r="CW320" s="71"/>
    </row>
    <row r="321" spans="2:101" s="11" customFormat="1" ht="45" x14ac:dyDescent="0.25">
      <c r="B321" s="5">
        <v>262</v>
      </c>
      <c r="C321" s="5" t="s">
        <v>1420</v>
      </c>
      <c r="D321" s="45" t="s">
        <v>1439</v>
      </c>
      <c r="E321" s="5" t="s">
        <v>17</v>
      </c>
      <c r="F321" s="3"/>
      <c r="G321" s="3"/>
      <c r="H321" s="4"/>
      <c r="I321" s="6"/>
      <c r="J321" s="68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  <c r="AJ321" s="75"/>
      <c r="AK321" s="75"/>
      <c r="AL321" s="75"/>
      <c r="AM321" s="75"/>
      <c r="AN321" s="75"/>
      <c r="AO321" s="75"/>
      <c r="AP321" s="75"/>
      <c r="AQ321" s="75"/>
      <c r="AR321" s="75"/>
      <c r="AS321" s="75"/>
      <c r="AT321" s="75"/>
      <c r="AU321" s="75"/>
      <c r="AV321" s="75"/>
      <c r="AW321" s="75"/>
      <c r="AX321" s="75"/>
      <c r="AY321" s="75"/>
      <c r="AZ321" s="75"/>
      <c r="BA321" s="75"/>
      <c r="BB321" s="75"/>
      <c r="BC321" s="75"/>
      <c r="BD321" s="75"/>
      <c r="BE321" s="75"/>
      <c r="BF321" s="75"/>
      <c r="BG321" s="75"/>
      <c r="BH321" s="75"/>
      <c r="BI321" s="75"/>
      <c r="BJ321" s="75"/>
      <c r="BK321" s="75"/>
      <c r="BL321" s="75"/>
      <c r="BM321" s="75"/>
      <c r="BN321" s="75"/>
      <c r="BO321" s="75"/>
      <c r="BP321" s="75"/>
      <c r="BQ321" s="75"/>
      <c r="BR321" s="75"/>
      <c r="BS321" s="75"/>
      <c r="BT321" s="75"/>
      <c r="BU321" s="75"/>
      <c r="BV321" s="75"/>
      <c r="BW321" s="75"/>
      <c r="BX321" s="75"/>
      <c r="BY321" s="75"/>
      <c r="BZ321" s="75"/>
      <c r="CA321" s="75"/>
      <c r="CB321" s="75"/>
      <c r="CC321" s="75"/>
      <c r="CD321" s="75"/>
      <c r="CE321" s="75"/>
      <c r="CF321" s="75"/>
      <c r="CG321" s="75"/>
      <c r="CH321" s="75"/>
      <c r="CI321" s="75"/>
      <c r="CJ321" s="75"/>
      <c r="CK321" s="75"/>
      <c r="CL321" s="75"/>
      <c r="CM321" s="75"/>
      <c r="CN321" s="75"/>
      <c r="CO321" s="75"/>
      <c r="CP321" s="75"/>
      <c r="CQ321" s="75"/>
      <c r="CR321" s="75"/>
      <c r="CS321" s="75"/>
      <c r="CT321" s="75"/>
      <c r="CU321" s="75"/>
      <c r="CV321" s="75"/>
      <c r="CW321" s="71"/>
    </row>
    <row r="322" spans="2:101" s="11" customFormat="1" ht="45" x14ac:dyDescent="0.25">
      <c r="B322" s="5">
        <v>263</v>
      </c>
      <c r="C322" s="5" t="s">
        <v>678</v>
      </c>
      <c r="D322" s="45" t="s">
        <v>208</v>
      </c>
      <c r="E322" s="5" t="s">
        <v>59</v>
      </c>
      <c r="F322" s="3"/>
      <c r="G322" s="3"/>
      <c r="H322" s="4"/>
      <c r="I322" s="6"/>
      <c r="J322" s="68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  <c r="AJ322" s="75"/>
      <c r="AK322" s="75"/>
      <c r="AL322" s="75"/>
      <c r="AM322" s="75"/>
      <c r="AN322" s="75"/>
      <c r="AO322" s="75"/>
      <c r="AP322" s="75"/>
      <c r="AQ322" s="75"/>
      <c r="AR322" s="75"/>
      <c r="AS322" s="75"/>
      <c r="AT322" s="75"/>
      <c r="AU322" s="75"/>
      <c r="AV322" s="75"/>
      <c r="AW322" s="75"/>
      <c r="AX322" s="75"/>
      <c r="AY322" s="75"/>
      <c r="AZ322" s="75"/>
      <c r="BA322" s="75"/>
      <c r="BB322" s="75"/>
      <c r="BC322" s="75"/>
      <c r="BD322" s="75"/>
      <c r="BE322" s="75"/>
      <c r="BF322" s="75"/>
      <c r="BG322" s="75"/>
      <c r="BH322" s="75"/>
      <c r="BI322" s="75"/>
      <c r="BJ322" s="75"/>
      <c r="BK322" s="75"/>
      <c r="BL322" s="75"/>
      <c r="BM322" s="75"/>
      <c r="BN322" s="75"/>
      <c r="BO322" s="75"/>
      <c r="BP322" s="75"/>
      <c r="BQ322" s="75"/>
      <c r="BR322" s="75"/>
      <c r="BS322" s="75"/>
      <c r="BT322" s="75"/>
      <c r="BU322" s="75"/>
      <c r="BV322" s="75"/>
      <c r="BW322" s="75"/>
      <c r="BX322" s="75"/>
      <c r="BY322" s="75"/>
      <c r="BZ322" s="75"/>
      <c r="CA322" s="75"/>
      <c r="CB322" s="75"/>
      <c r="CC322" s="75"/>
      <c r="CD322" s="75"/>
      <c r="CE322" s="75"/>
      <c r="CF322" s="75"/>
      <c r="CG322" s="75"/>
      <c r="CH322" s="75"/>
      <c r="CI322" s="75"/>
      <c r="CJ322" s="75"/>
      <c r="CK322" s="75"/>
      <c r="CL322" s="75"/>
      <c r="CM322" s="75"/>
      <c r="CN322" s="75"/>
      <c r="CO322" s="75"/>
      <c r="CP322" s="75"/>
      <c r="CQ322" s="75"/>
      <c r="CR322" s="75"/>
      <c r="CS322" s="75"/>
      <c r="CT322" s="75"/>
      <c r="CU322" s="75"/>
      <c r="CV322" s="75"/>
      <c r="CW322" s="71"/>
    </row>
    <row r="323" spans="2:101" s="11" customFormat="1" ht="30" x14ac:dyDescent="0.25">
      <c r="B323" s="5">
        <v>264</v>
      </c>
      <c r="C323" s="5" t="s">
        <v>985</v>
      </c>
      <c r="D323" s="45" t="s">
        <v>507</v>
      </c>
      <c r="E323" s="5" t="s">
        <v>36</v>
      </c>
      <c r="F323" s="3"/>
      <c r="G323" s="3"/>
      <c r="H323" s="4"/>
      <c r="I323" s="6"/>
      <c r="J323" s="68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  <c r="AJ323" s="75"/>
      <c r="AK323" s="75"/>
      <c r="AL323" s="75"/>
      <c r="AM323" s="75"/>
      <c r="AN323" s="75"/>
      <c r="AO323" s="75"/>
      <c r="AP323" s="75"/>
      <c r="AQ323" s="75"/>
      <c r="AR323" s="75"/>
      <c r="AS323" s="75"/>
      <c r="AT323" s="75"/>
      <c r="AU323" s="75"/>
      <c r="AV323" s="75"/>
      <c r="AW323" s="75"/>
      <c r="AX323" s="75"/>
      <c r="AY323" s="75"/>
      <c r="AZ323" s="75"/>
      <c r="BA323" s="75"/>
      <c r="BB323" s="75"/>
      <c r="BC323" s="75"/>
      <c r="BD323" s="75"/>
      <c r="BE323" s="75"/>
      <c r="BF323" s="75"/>
      <c r="BG323" s="75"/>
      <c r="BH323" s="75"/>
      <c r="BI323" s="75"/>
      <c r="BJ323" s="75"/>
      <c r="BK323" s="75"/>
      <c r="BL323" s="75"/>
      <c r="BM323" s="75"/>
      <c r="BN323" s="75"/>
      <c r="BO323" s="75"/>
      <c r="BP323" s="75"/>
      <c r="BQ323" s="75"/>
      <c r="BR323" s="75"/>
      <c r="BS323" s="75"/>
      <c r="BT323" s="75"/>
      <c r="BU323" s="75"/>
      <c r="BV323" s="75"/>
      <c r="BW323" s="75"/>
      <c r="BX323" s="75"/>
      <c r="BY323" s="75"/>
      <c r="BZ323" s="75"/>
      <c r="CA323" s="75"/>
      <c r="CB323" s="75"/>
      <c r="CC323" s="75"/>
      <c r="CD323" s="75"/>
      <c r="CE323" s="75"/>
      <c r="CF323" s="75"/>
      <c r="CG323" s="75"/>
      <c r="CH323" s="75"/>
      <c r="CI323" s="75"/>
      <c r="CJ323" s="75"/>
      <c r="CK323" s="75"/>
      <c r="CL323" s="75"/>
      <c r="CM323" s="75"/>
      <c r="CN323" s="75"/>
      <c r="CO323" s="75"/>
      <c r="CP323" s="75"/>
      <c r="CQ323" s="75"/>
      <c r="CR323" s="75"/>
      <c r="CS323" s="75"/>
      <c r="CT323" s="75"/>
      <c r="CU323" s="75"/>
      <c r="CV323" s="75"/>
      <c r="CW323" s="71"/>
    </row>
    <row r="324" spans="2:101" s="11" customFormat="1" ht="30" x14ac:dyDescent="0.25">
      <c r="B324" s="5">
        <v>265</v>
      </c>
      <c r="C324" s="5" t="s">
        <v>1554</v>
      </c>
      <c r="D324" s="45" t="s">
        <v>1555</v>
      </c>
      <c r="E324" s="5" t="s">
        <v>51</v>
      </c>
      <c r="F324" s="3"/>
      <c r="G324" s="3"/>
      <c r="H324" s="4"/>
      <c r="I324" s="6"/>
      <c r="J324" s="68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  <c r="AJ324" s="75"/>
      <c r="AK324" s="75"/>
      <c r="AL324" s="75"/>
      <c r="AM324" s="75"/>
      <c r="AN324" s="75"/>
      <c r="AO324" s="75"/>
      <c r="AP324" s="75"/>
      <c r="AQ324" s="75"/>
      <c r="AR324" s="75"/>
      <c r="AS324" s="75"/>
      <c r="AT324" s="75"/>
      <c r="AU324" s="75"/>
      <c r="AV324" s="75"/>
      <c r="AW324" s="75"/>
      <c r="AX324" s="75"/>
      <c r="AY324" s="75"/>
      <c r="AZ324" s="75"/>
      <c r="BA324" s="75"/>
      <c r="BB324" s="75"/>
      <c r="BC324" s="75"/>
      <c r="BD324" s="75"/>
      <c r="BE324" s="75"/>
      <c r="BF324" s="75"/>
      <c r="BG324" s="75"/>
      <c r="BH324" s="75"/>
      <c r="BI324" s="75"/>
      <c r="BJ324" s="75"/>
      <c r="BK324" s="75"/>
      <c r="BL324" s="75"/>
      <c r="BM324" s="75"/>
      <c r="BN324" s="75"/>
      <c r="BO324" s="75"/>
      <c r="BP324" s="75"/>
      <c r="BQ324" s="75"/>
      <c r="BR324" s="75"/>
      <c r="BS324" s="75"/>
      <c r="BT324" s="75"/>
      <c r="BU324" s="75"/>
      <c r="BV324" s="75"/>
      <c r="BW324" s="75"/>
      <c r="BX324" s="75"/>
      <c r="BY324" s="75"/>
      <c r="BZ324" s="75"/>
      <c r="CA324" s="75"/>
      <c r="CB324" s="75"/>
      <c r="CC324" s="75"/>
      <c r="CD324" s="75"/>
      <c r="CE324" s="75"/>
      <c r="CF324" s="75"/>
      <c r="CG324" s="75"/>
      <c r="CH324" s="75"/>
      <c r="CI324" s="75"/>
      <c r="CJ324" s="75"/>
      <c r="CK324" s="75"/>
      <c r="CL324" s="75"/>
      <c r="CM324" s="75"/>
      <c r="CN324" s="75"/>
      <c r="CO324" s="75"/>
      <c r="CP324" s="75"/>
      <c r="CQ324" s="75"/>
      <c r="CR324" s="75"/>
      <c r="CS324" s="75"/>
      <c r="CT324" s="75"/>
      <c r="CU324" s="75"/>
      <c r="CV324" s="75"/>
      <c r="CW324" s="71"/>
    </row>
    <row r="325" spans="2:101" s="11" customFormat="1" ht="27" customHeight="1" x14ac:dyDescent="0.25">
      <c r="B325" s="5">
        <v>266</v>
      </c>
      <c r="C325" s="5" t="s">
        <v>641</v>
      </c>
      <c r="D325" s="45" t="s">
        <v>171</v>
      </c>
      <c r="E325" s="5" t="s">
        <v>25</v>
      </c>
      <c r="F325" s="3"/>
      <c r="G325" s="3"/>
      <c r="H325" s="4"/>
      <c r="I325" s="6"/>
      <c r="J325" s="68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  <c r="AJ325" s="75"/>
      <c r="AK325" s="75"/>
      <c r="AL325" s="75"/>
      <c r="AM325" s="75"/>
      <c r="AN325" s="75"/>
      <c r="AO325" s="75"/>
      <c r="AP325" s="75"/>
      <c r="AQ325" s="75"/>
      <c r="AR325" s="75"/>
      <c r="AS325" s="75"/>
      <c r="AT325" s="75"/>
      <c r="AU325" s="75"/>
      <c r="AV325" s="75"/>
      <c r="AW325" s="75"/>
      <c r="AX325" s="75"/>
      <c r="AY325" s="75"/>
      <c r="AZ325" s="75"/>
      <c r="BA325" s="75"/>
      <c r="BB325" s="75"/>
      <c r="BC325" s="75"/>
      <c r="BD325" s="75"/>
      <c r="BE325" s="75"/>
      <c r="BF325" s="75"/>
      <c r="BG325" s="75"/>
      <c r="BH325" s="75"/>
      <c r="BI325" s="75"/>
      <c r="BJ325" s="75"/>
      <c r="BK325" s="75"/>
      <c r="BL325" s="75"/>
      <c r="BM325" s="75"/>
      <c r="BN325" s="75"/>
      <c r="BO325" s="75"/>
      <c r="BP325" s="75"/>
      <c r="BQ325" s="75"/>
      <c r="BR325" s="75"/>
      <c r="BS325" s="75"/>
      <c r="BT325" s="75"/>
      <c r="BU325" s="75"/>
      <c r="BV325" s="75"/>
      <c r="BW325" s="75"/>
      <c r="BX325" s="75"/>
      <c r="BY325" s="75"/>
      <c r="BZ325" s="75"/>
      <c r="CA325" s="75"/>
      <c r="CB325" s="75"/>
      <c r="CC325" s="75"/>
      <c r="CD325" s="75"/>
      <c r="CE325" s="75"/>
      <c r="CF325" s="75"/>
      <c r="CG325" s="75"/>
      <c r="CH325" s="75"/>
      <c r="CI325" s="75"/>
      <c r="CJ325" s="75"/>
      <c r="CK325" s="75"/>
      <c r="CL325" s="75"/>
      <c r="CM325" s="75"/>
      <c r="CN325" s="75"/>
      <c r="CO325" s="75"/>
      <c r="CP325" s="75"/>
      <c r="CQ325" s="75"/>
      <c r="CR325" s="75"/>
      <c r="CS325" s="75"/>
      <c r="CT325" s="75"/>
      <c r="CU325" s="75"/>
      <c r="CV325" s="75"/>
      <c r="CW325" s="71"/>
    </row>
    <row r="326" spans="2:101" s="11" customFormat="1" ht="75" x14ac:dyDescent="0.25">
      <c r="B326" s="5">
        <v>267</v>
      </c>
      <c r="C326" s="5" t="s">
        <v>993</v>
      </c>
      <c r="D326" s="45" t="s">
        <v>514</v>
      </c>
      <c r="E326" s="5" t="s">
        <v>53</v>
      </c>
      <c r="F326" s="3"/>
      <c r="G326" s="3"/>
      <c r="H326" s="4"/>
      <c r="I326" s="6"/>
      <c r="J326" s="68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  <c r="AJ326" s="75"/>
      <c r="AK326" s="75"/>
      <c r="AL326" s="75"/>
      <c r="AM326" s="75"/>
      <c r="AN326" s="75"/>
      <c r="AO326" s="75"/>
      <c r="AP326" s="75"/>
      <c r="AQ326" s="75"/>
      <c r="AR326" s="75"/>
      <c r="AS326" s="75"/>
      <c r="AT326" s="75"/>
      <c r="AU326" s="75"/>
      <c r="AV326" s="75"/>
      <c r="AW326" s="75"/>
      <c r="AX326" s="75"/>
      <c r="AY326" s="75"/>
      <c r="AZ326" s="75"/>
      <c r="BA326" s="75"/>
      <c r="BB326" s="75"/>
      <c r="BC326" s="75"/>
      <c r="BD326" s="75"/>
      <c r="BE326" s="75"/>
      <c r="BF326" s="75"/>
      <c r="BG326" s="75"/>
      <c r="BH326" s="75"/>
      <c r="BI326" s="75"/>
      <c r="BJ326" s="75"/>
      <c r="BK326" s="75"/>
      <c r="BL326" s="75"/>
      <c r="BM326" s="75"/>
      <c r="BN326" s="75"/>
      <c r="BO326" s="75"/>
      <c r="BP326" s="75"/>
      <c r="BQ326" s="75"/>
      <c r="BR326" s="75"/>
      <c r="BS326" s="75"/>
      <c r="BT326" s="75"/>
      <c r="BU326" s="75"/>
      <c r="BV326" s="75"/>
      <c r="BW326" s="75"/>
      <c r="BX326" s="75"/>
      <c r="BY326" s="75"/>
      <c r="BZ326" s="75"/>
      <c r="CA326" s="75"/>
      <c r="CB326" s="75"/>
      <c r="CC326" s="75"/>
      <c r="CD326" s="75"/>
      <c r="CE326" s="75"/>
      <c r="CF326" s="75"/>
      <c r="CG326" s="75"/>
      <c r="CH326" s="75"/>
      <c r="CI326" s="75"/>
      <c r="CJ326" s="75"/>
      <c r="CK326" s="75"/>
      <c r="CL326" s="75"/>
      <c r="CM326" s="75"/>
      <c r="CN326" s="75"/>
      <c r="CO326" s="75"/>
      <c r="CP326" s="75"/>
      <c r="CQ326" s="75"/>
      <c r="CR326" s="75"/>
      <c r="CS326" s="75"/>
      <c r="CT326" s="75"/>
      <c r="CU326" s="75"/>
      <c r="CV326" s="75"/>
      <c r="CW326" s="71"/>
    </row>
    <row r="327" spans="2:101" s="11" customFormat="1" ht="30" x14ac:dyDescent="0.25">
      <c r="B327" s="5">
        <v>268</v>
      </c>
      <c r="C327" s="5" t="s">
        <v>1260</v>
      </c>
      <c r="D327" s="45" t="s">
        <v>1261</v>
      </c>
      <c r="E327" s="5" t="s">
        <v>58</v>
      </c>
      <c r="F327" s="3"/>
      <c r="G327" s="3"/>
      <c r="H327" s="4"/>
      <c r="I327" s="6"/>
      <c r="J327" s="68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  <c r="AJ327" s="75"/>
      <c r="AK327" s="75"/>
      <c r="AL327" s="75"/>
      <c r="AM327" s="75"/>
      <c r="AN327" s="75"/>
      <c r="AO327" s="75"/>
      <c r="AP327" s="75"/>
      <c r="AQ327" s="75"/>
      <c r="AR327" s="75"/>
      <c r="AS327" s="75"/>
      <c r="AT327" s="75"/>
      <c r="AU327" s="75"/>
      <c r="AV327" s="75"/>
      <c r="AW327" s="75"/>
      <c r="AX327" s="75"/>
      <c r="AY327" s="75"/>
      <c r="AZ327" s="75"/>
      <c r="BA327" s="75"/>
      <c r="BB327" s="75"/>
      <c r="BC327" s="75"/>
      <c r="BD327" s="75"/>
      <c r="BE327" s="75"/>
      <c r="BF327" s="75"/>
      <c r="BG327" s="75"/>
      <c r="BH327" s="75"/>
      <c r="BI327" s="75"/>
      <c r="BJ327" s="75"/>
      <c r="BK327" s="75"/>
      <c r="BL327" s="75"/>
      <c r="BM327" s="75"/>
      <c r="BN327" s="75"/>
      <c r="BO327" s="75"/>
      <c r="BP327" s="75"/>
      <c r="BQ327" s="75"/>
      <c r="BR327" s="75"/>
      <c r="BS327" s="75"/>
      <c r="BT327" s="75"/>
      <c r="BU327" s="75"/>
      <c r="BV327" s="75"/>
      <c r="BW327" s="75"/>
      <c r="BX327" s="75"/>
      <c r="BY327" s="75"/>
      <c r="BZ327" s="75"/>
      <c r="CA327" s="75"/>
      <c r="CB327" s="75"/>
      <c r="CC327" s="75"/>
      <c r="CD327" s="75"/>
      <c r="CE327" s="75"/>
      <c r="CF327" s="75"/>
      <c r="CG327" s="75"/>
      <c r="CH327" s="75"/>
      <c r="CI327" s="75"/>
      <c r="CJ327" s="75"/>
      <c r="CK327" s="75"/>
      <c r="CL327" s="75"/>
      <c r="CM327" s="75"/>
      <c r="CN327" s="75"/>
      <c r="CO327" s="75"/>
      <c r="CP327" s="75"/>
      <c r="CQ327" s="75"/>
      <c r="CR327" s="75"/>
      <c r="CS327" s="75"/>
      <c r="CT327" s="75"/>
      <c r="CU327" s="75"/>
      <c r="CV327" s="75"/>
      <c r="CW327" s="71"/>
    </row>
    <row r="328" spans="2:101" s="11" customFormat="1" x14ac:dyDescent="0.25">
      <c r="B328" s="5">
        <v>269</v>
      </c>
      <c r="C328" s="5" t="s">
        <v>1384</v>
      </c>
      <c r="D328" s="45" t="s">
        <v>1385</v>
      </c>
      <c r="E328" s="5" t="s">
        <v>19</v>
      </c>
      <c r="F328" s="3"/>
      <c r="G328" s="3"/>
      <c r="H328" s="4"/>
      <c r="I328" s="6"/>
      <c r="J328" s="68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  <c r="AJ328" s="75"/>
      <c r="AK328" s="75"/>
      <c r="AL328" s="75"/>
      <c r="AM328" s="75"/>
      <c r="AN328" s="75"/>
      <c r="AO328" s="75"/>
      <c r="AP328" s="75"/>
      <c r="AQ328" s="75"/>
      <c r="AR328" s="75"/>
      <c r="AS328" s="75"/>
      <c r="AT328" s="75"/>
      <c r="AU328" s="75"/>
      <c r="AV328" s="75"/>
      <c r="AW328" s="75"/>
      <c r="AX328" s="75"/>
      <c r="AY328" s="75"/>
      <c r="AZ328" s="75"/>
      <c r="BA328" s="75"/>
      <c r="BB328" s="75"/>
      <c r="BC328" s="75"/>
      <c r="BD328" s="75"/>
      <c r="BE328" s="75"/>
      <c r="BF328" s="75"/>
      <c r="BG328" s="75"/>
      <c r="BH328" s="75"/>
      <c r="BI328" s="75"/>
      <c r="BJ328" s="75"/>
      <c r="BK328" s="75"/>
      <c r="BL328" s="75"/>
      <c r="BM328" s="75"/>
      <c r="BN328" s="75"/>
      <c r="BO328" s="75"/>
      <c r="BP328" s="75"/>
      <c r="BQ328" s="75"/>
      <c r="BR328" s="75"/>
      <c r="BS328" s="75"/>
      <c r="BT328" s="75"/>
      <c r="BU328" s="75"/>
      <c r="BV328" s="75"/>
      <c r="BW328" s="75"/>
      <c r="BX328" s="75"/>
      <c r="BY328" s="75"/>
      <c r="BZ328" s="75"/>
      <c r="CA328" s="75"/>
      <c r="CB328" s="75"/>
      <c r="CC328" s="75"/>
      <c r="CD328" s="75"/>
      <c r="CE328" s="75"/>
      <c r="CF328" s="75"/>
      <c r="CG328" s="75"/>
      <c r="CH328" s="75"/>
      <c r="CI328" s="75"/>
      <c r="CJ328" s="75"/>
      <c r="CK328" s="75"/>
      <c r="CL328" s="75"/>
      <c r="CM328" s="75"/>
      <c r="CN328" s="75"/>
      <c r="CO328" s="75"/>
      <c r="CP328" s="75"/>
      <c r="CQ328" s="75"/>
      <c r="CR328" s="75"/>
      <c r="CS328" s="75"/>
      <c r="CT328" s="75"/>
      <c r="CU328" s="75"/>
      <c r="CV328" s="75"/>
      <c r="CW328" s="71"/>
    </row>
    <row r="329" spans="2:101" s="11" customFormat="1" ht="60" x14ac:dyDescent="0.25">
      <c r="B329" s="5">
        <v>270</v>
      </c>
      <c r="C329" s="5" t="s">
        <v>767</v>
      </c>
      <c r="D329" s="45" t="s">
        <v>294</v>
      </c>
      <c r="E329" s="5" t="s">
        <v>59</v>
      </c>
      <c r="F329" s="3"/>
      <c r="G329" s="3"/>
      <c r="H329" s="4"/>
      <c r="I329" s="6"/>
      <c r="J329" s="68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  <c r="AJ329" s="75"/>
      <c r="AK329" s="75"/>
      <c r="AL329" s="75"/>
      <c r="AM329" s="75"/>
      <c r="AN329" s="75"/>
      <c r="AO329" s="75"/>
      <c r="AP329" s="75"/>
      <c r="AQ329" s="75"/>
      <c r="AR329" s="75"/>
      <c r="AS329" s="75"/>
      <c r="AT329" s="75"/>
      <c r="AU329" s="75"/>
      <c r="AV329" s="75"/>
      <c r="AW329" s="75"/>
      <c r="AX329" s="75"/>
      <c r="AY329" s="75"/>
      <c r="AZ329" s="75"/>
      <c r="BA329" s="75"/>
      <c r="BB329" s="75"/>
      <c r="BC329" s="75"/>
      <c r="BD329" s="75"/>
      <c r="BE329" s="75"/>
      <c r="BF329" s="75"/>
      <c r="BG329" s="75"/>
      <c r="BH329" s="75"/>
      <c r="BI329" s="75"/>
      <c r="BJ329" s="75"/>
      <c r="BK329" s="75"/>
      <c r="BL329" s="75"/>
      <c r="BM329" s="75"/>
      <c r="BN329" s="75"/>
      <c r="BO329" s="75"/>
      <c r="BP329" s="75"/>
      <c r="BQ329" s="75"/>
      <c r="BR329" s="75"/>
      <c r="BS329" s="75"/>
      <c r="BT329" s="75"/>
      <c r="BU329" s="75"/>
      <c r="BV329" s="75"/>
      <c r="BW329" s="75"/>
      <c r="BX329" s="75"/>
      <c r="BY329" s="75"/>
      <c r="BZ329" s="75"/>
      <c r="CA329" s="75"/>
      <c r="CB329" s="75"/>
      <c r="CC329" s="75"/>
      <c r="CD329" s="75"/>
      <c r="CE329" s="75"/>
      <c r="CF329" s="75"/>
      <c r="CG329" s="75"/>
      <c r="CH329" s="75"/>
      <c r="CI329" s="75"/>
      <c r="CJ329" s="75"/>
      <c r="CK329" s="75"/>
      <c r="CL329" s="75"/>
      <c r="CM329" s="75"/>
      <c r="CN329" s="75"/>
      <c r="CO329" s="75"/>
      <c r="CP329" s="75"/>
      <c r="CQ329" s="75"/>
      <c r="CR329" s="75"/>
      <c r="CS329" s="75"/>
      <c r="CT329" s="75"/>
      <c r="CU329" s="75"/>
      <c r="CV329" s="75"/>
      <c r="CW329" s="71"/>
    </row>
    <row r="330" spans="2:101" s="11" customFormat="1" ht="60" x14ac:dyDescent="0.25">
      <c r="B330" s="5">
        <v>271</v>
      </c>
      <c r="C330" s="5" t="s">
        <v>998</v>
      </c>
      <c r="D330" s="45" t="s">
        <v>520</v>
      </c>
      <c r="E330" s="5" t="s">
        <v>19</v>
      </c>
      <c r="F330" s="3"/>
      <c r="G330" s="3"/>
      <c r="H330" s="4"/>
      <c r="I330" s="6"/>
      <c r="J330" s="68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  <c r="AJ330" s="75"/>
      <c r="AK330" s="75"/>
      <c r="AL330" s="75"/>
      <c r="AM330" s="75"/>
      <c r="AN330" s="75"/>
      <c r="AO330" s="75"/>
      <c r="AP330" s="75"/>
      <c r="AQ330" s="75"/>
      <c r="AR330" s="75"/>
      <c r="AS330" s="75"/>
      <c r="AT330" s="75"/>
      <c r="AU330" s="75"/>
      <c r="AV330" s="75"/>
      <c r="AW330" s="75"/>
      <c r="AX330" s="75"/>
      <c r="AY330" s="75"/>
      <c r="AZ330" s="75"/>
      <c r="BA330" s="75"/>
      <c r="BB330" s="75"/>
      <c r="BC330" s="75"/>
      <c r="BD330" s="75"/>
      <c r="BE330" s="75"/>
      <c r="BF330" s="75"/>
      <c r="BG330" s="75"/>
      <c r="BH330" s="75"/>
      <c r="BI330" s="75"/>
      <c r="BJ330" s="75"/>
      <c r="BK330" s="75"/>
      <c r="BL330" s="75"/>
      <c r="BM330" s="75"/>
      <c r="BN330" s="75"/>
      <c r="BO330" s="75"/>
      <c r="BP330" s="75"/>
      <c r="BQ330" s="75"/>
      <c r="BR330" s="75"/>
      <c r="BS330" s="75"/>
      <c r="BT330" s="75"/>
      <c r="BU330" s="75"/>
      <c r="BV330" s="75"/>
      <c r="BW330" s="75"/>
      <c r="BX330" s="75"/>
      <c r="BY330" s="75"/>
      <c r="BZ330" s="75"/>
      <c r="CA330" s="75"/>
      <c r="CB330" s="75"/>
      <c r="CC330" s="75"/>
      <c r="CD330" s="75"/>
      <c r="CE330" s="75"/>
      <c r="CF330" s="75"/>
      <c r="CG330" s="75"/>
      <c r="CH330" s="75"/>
      <c r="CI330" s="75"/>
      <c r="CJ330" s="75"/>
      <c r="CK330" s="75"/>
      <c r="CL330" s="75"/>
      <c r="CM330" s="75"/>
      <c r="CN330" s="75"/>
      <c r="CO330" s="75"/>
      <c r="CP330" s="75"/>
      <c r="CQ330" s="75"/>
      <c r="CR330" s="75"/>
      <c r="CS330" s="75"/>
      <c r="CT330" s="75"/>
      <c r="CU330" s="75"/>
      <c r="CV330" s="75"/>
      <c r="CW330" s="71"/>
    </row>
    <row r="331" spans="2:101" s="11" customFormat="1" ht="44.25" customHeight="1" x14ac:dyDescent="0.25">
      <c r="B331" s="5">
        <v>272</v>
      </c>
      <c r="C331" s="5" t="s">
        <v>997</v>
      </c>
      <c r="D331" s="45" t="s">
        <v>519</v>
      </c>
      <c r="E331" s="5" t="s">
        <v>121</v>
      </c>
      <c r="F331" s="3"/>
      <c r="G331" s="3"/>
      <c r="H331" s="4"/>
      <c r="I331" s="6"/>
      <c r="J331" s="68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  <c r="AJ331" s="75"/>
      <c r="AK331" s="75"/>
      <c r="AL331" s="75"/>
      <c r="AM331" s="75"/>
      <c r="AN331" s="75"/>
      <c r="AO331" s="75"/>
      <c r="AP331" s="75"/>
      <c r="AQ331" s="75"/>
      <c r="AR331" s="75"/>
      <c r="AS331" s="75"/>
      <c r="AT331" s="75"/>
      <c r="AU331" s="75"/>
      <c r="AV331" s="75"/>
      <c r="AW331" s="75"/>
      <c r="AX331" s="75"/>
      <c r="AY331" s="75"/>
      <c r="AZ331" s="75"/>
      <c r="BA331" s="75"/>
      <c r="BB331" s="75"/>
      <c r="BC331" s="75"/>
      <c r="BD331" s="75"/>
      <c r="BE331" s="75"/>
      <c r="BF331" s="75"/>
      <c r="BG331" s="75"/>
      <c r="BH331" s="75"/>
      <c r="BI331" s="75"/>
      <c r="BJ331" s="75"/>
      <c r="BK331" s="75"/>
      <c r="BL331" s="75"/>
      <c r="BM331" s="75"/>
      <c r="BN331" s="75"/>
      <c r="BO331" s="75"/>
      <c r="BP331" s="75"/>
      <c r="BQ331" s="75"/>
      <c r="BR331" s="75"/>
      <c r="BS331" s="75"/>
      <c r="BT331" s="75"/>
      <c r="BU331" s="75"/>
      <c r="BV331" s="75"/>
      <c r="BW331" s="75"/>
      <c r="BX331" s="75"/>
      <c r="BY331" s="75"/>
      <c r="BZ331" s="75"/>
      <c r="CA331" s="75"/>
      <c r="CB331" s="75"/>
      <c r="CC331" s="75"/>
      <c r="CD331" s="75"/>
      <c r="CE331" s="75"/>
      <c r="CF331" s="75"/>
      <c r="CG331" s="75"/>
      <c r="CH331" s="75"/>
      <c r="CI331" s="75"/>
      <c r="CJ331" s="75"/>
      <c r="CK331" s="75"/>
      <c r="CL331" s="75"/>
      <c r="CM331" s="75"/>
      <c r="CN331" s="75"/>
      <c r="CO331" s="75"/>
      <c r="CP331" s="75"/>
      <c r="CQ331" s="75"/>
      <c r="CR331" s="75"/>
      <c r="CS331" s="75"/>
      <c r="CT331" s="75"/>
      <c r="CU331" s="75"/>
      <c r="CV331" s="75"/>
      <c r="CW331" s="71"/>
    </row>
    <row r="332" spans="2:101" s="11" customFormat="1" ht="44.25" customHeight="1" x14ac:dyDescent="0.25">
      <c r="B332" s="5">
        <v>273</v>
      </c>
      <c r="C332" s="5" t="s">
        <v>1423</v>
      </c>
      <c r="D332" s="45" t="s">
        <v>1437</v>
      </c>
      <c r="E332" s="5" t="s">
        <v>44</v>
      </c>
      <c r="F332" s="3"/>
      <c r="G332" s="3"/>
      <c r="H332" s="4"/>
      <c r="I332" s="6"/>
      <c r="J332" s="68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  <c r="AJ332" s="75"/>
      <c r="AK332" s="75"/>
      <c r="AL332" s="75"/>
      <c r="AM332" s="75"/>
      <c r="AN332" s="75"/>
      <c r="AO332" s="75"/>
      <c r="AP332" s="75"/>
      <c r="AQ332" s="75"/>
      <c r="AR332" s="75"/>
      <c r="AS332" s="75"/>
      <c r="AT332" s="75"/>
      <c r="AU332" s="75"/>
      <c r="AV332" s="75"/>
      <c r="AW332" s="75"/>
      <c r="AX332" s="75"/>
      <c r="AY332" s="75"/>
      <c r="AZ332" s="75"/>
      <c r="BA332" s="75"/>
      <c r="BB332" s="75"/>
      <c r="BC332" s="75"/>
      <c r="BD332" s="75"/>
      <c r="BE332" s="75"/>
      <c r="BF332" s="75"/>
      <c r="BG332" s="75"/>
      <c r="BH332" s="75"/>
      <c r="BI332" s="75"/>
      <c r="BJ332" s="75"/>
      <c r="BK332" s="75"/>
      <c r="BL332" s="75"/>
      <c r="BM332" s="75"/>
      <c r="BN332" s="75"/>
      <c r="BO332" s="75"/>
      <c r="BP332" s="75"/>
      <c r="BQ332" s="75"/>
      <c r="BR332" s="75"/>
      <c r="BS332" s="75"/>
      <c r="BT332" s="75"/>
      <c r="BU332" s="75"/>
      <c r="BV332" s="75"/>
      <c r="BW332" s="75"/>
      <c r="BX332" s="75"/>
      <c r="BY332" s="75"/>
      <c r="BZ332" s="75"/>
      <c r="CA332" s="75"/>
      <c r="CB332" s="75"/>
      <c r="CC332" s="75"/>
      <c r="CD332" s="75"/>
      <c r="CE332" s="75"/>
      <c r="CF332" s="75"/>
      <c r="CG332" s="75"/>
      <c r="CH332" s="75"/>
      <c r="CI332" s="75"/>
      <c r="CJ332" s="75"/>
      <c r="CK332" s="75"/>
      <c r="CL332" s="75"/>
      <c r="CM332" s="75"/>
      <c r="CN332" s="75"/>
      <c r="CO332" s="75"/>
      <c r="CP332" s="75"/>
      <c r="CQ332" s="75"/>
      <c r="CR332" s="75"/>
      <c r="CS332" s="75"/>
      <c r="CT332" s="75"/>
      <c r="CU332" s="75"/>
      <c r="CV332" s="75"/>
      <c r="CW332" s="71"/>
    </row>
    <row r="333" spans="2:101" s="11" customFormat="1" ht="45" x14ac:dyDescent="0.25">
      <c r="B333" s="5">
        <v>274</v>
      </c>
      <c r="C333" s="5" t="s">
        <v>890</v>
      </c>
      <c r="D333" s="45" t="s">
        <v>416</v>
      </c>
      <c r="E333" s="5" t="s">
        <v>107</v>
      </c>
      <c r="F333" s="3"/>
      <c r="G333" s="3"/>
      <c r="H333" s="4"/>
      <c r="I333" s="6"/>
      <c r="J333" s="68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  <c r="AJ333" s="75"/>
      <c r="AK333" s="75"/>
      <c r="AL333" s="75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  <c r="BD333" s="75"/>
      <c r="BE333" s="75"/>
      <c r="BF333" s="75"/>
      <c r="BG333" s="75"/>
      <c r="BH333" s="75"/>
      <c r="BI333" s="75"/>
      <c r="BJ333" s="75"/>
      <c r="BK333" s="75"/>
      <c r="BL333" s="75"/>
      <c r="BM333" s="75"/>
      <c r="BN333" s="75"/>
      <c r="BO333" s="75"/>
      <c r="BP333" s="75"/>
      <c r="BQ333" s="75"/>
      <c r="BR333" s="75"/>
      <c r="BS333" s="75"/>
      <c r="BT333" s="75"/>
      <c r="BU333" s="75"/>
      <c r="BV333" s="75"/>
      <c r="BW333" s="75"/>
      <c r="BX333" s="75"/>
      <c r="BY333" s="75"/>
      <c r="BZ333" s="75"/>
      <c r="CA333" s="75"/>
      <c r="CB333" s="75"/>
      <c r="CC333" s="75"/>
      <c r="CD333" s="75"/>
      <c r="CE333" s="75"/>
      <c r="CF333" s="75"/>
      <c r="CG333" s="75"/>
      <c r="CH333" s="75"/>
      <c r="CI333" s="75"/>
      <c r="CJ333" s="75"/>
      <c r="CK333" s="75"/>
      <c r="CL333" s="75"/>
      <c r="CM333" s="75"/>
      <c r="CN333" s="75"/>
      <c r="CO333" s="75"/>
      <c r="CP333" s="75"/>
      <c r="CQ333" s="75"/>
      <c r="CR333" s="75"/>
      <c r="CS333" s="75"/>
      <c r="CT333" s="75"/>
      <c r="CU333" s="75"/>
      <c r="CV333" s="75"/>
      <c r="CW333" s="71"/>
    </row>
    <row r="334" spans="2:101" s="11" customFormat="1" ht="45" customHeight="1" x14ac:dyDescent="0.25">
      <c r="B334" s="5">
        <v>275</v>
      </c>
      <c r="C334" s="5" t="s">
        <v>1386</v>
      </c>
      <c r="D334" s="45" t="s">
        <v>1387</v>
      </c>
      <c r="E334" s="5" t="s">
        <v>120</v>
      </c>
      <c r="F334" s="3"/>
      <c r="G334" s="3"/>
      <c r="H334" s="4"/>
      <c r="I334" s="6"/>
      <c r="J334" s="68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  <c r="AJ334" s="75"/>
      <c r="AK334" s="75"/>
      <c r="AL334" s="75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  <c r="BD334" s="75"/>
      <c r="BE334" s="75"/>
      <c r="BF334" s="75"/>
      <c r="BG334" s="75"/>
      <c r="BH334" s="75"/>
      <c r="BI334" s="75"/>
      <c r="BJ334" s="75"/>
      <c r="BK334" s="75"/>
      <c r="BL334" s="75"/>
      <c r="BM334" s="75"/>
      <c r="BN334" s="75"/>
      <c r="BO334" s="75"/>
      <c r="BP334" s="75"/>
      <c r="BQ334" s="75"/>
      <c r="BR334" s="75"/>
      <c r="BS334" s="75"/>
      <c r="BT334" s="75"/>
      <c r="BU334" s="75"/>
      <c r="BV334" s="75"/>
      <c r="BW334" s="75"/>
      <c r="BX334" s="75"/>
      <c r="BY334" s="75"/>
      <c r="BZ334" s="75"/>
      <c r="CA334" s="75"/>
      <c r="CB334" s="75"/>
      <c r="CC334" s="75"/>
      <c r="CD334" s="75"/>
      <c r="CE334" s="75"/>
      <c r="CF334" s="75"/>
      <c r="CG334" s="75"/>
      <c r="CH334" s="75"/>
      <c r="CI334" s="75"/>
      <c r="CJ334" s="75"/>
      <c r="CK334" s="75"/>
      <c r="CL334" s="75"/>
      <c r="CM334" s="75"/>
      <c r="CN334" s="75"/>
      <c r="CO334" s="75"/>
      <c r="CP334" s="75"/>
      <c r="CQ334" s="75"/>
      <c r="CR334" s="75"/>
      <c r="CS334" s="75"/>
      <c r="CT334" s="75"/>
      <c r="CU334" s="75"/>
      <c r="CV334" s="75"/>
      <c r="CW334" s="71"/>
    </row>
    <row r="335" spans="2:101" s="11" customFormat="1" ht="30" x14ac:dyDescent="0.25">
      <c r="B335" s="5">
        <v>276</v>
      </c>
      <c r="C335" s="5" t="s">
        <v>714</v>
      </c>
      <c r="D335" s="45" t="s">
        <v>243</v>
      </c>
      <c r="E335" s="5" t="s">
        <v>22</v>
      </c>
      <c r="F335" s="3">
        <v>93</v>
      </c>
      <c r="G335" s="3"/>
      <c r="H335" s="4">
        <v>4893091.22</v>
      </c>
      <c r="I335" s="6" t="s">
        <v>1556</v>
      </c>
      <c r="J335" s="68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  <c r="AJ335" s="75"/>
      <c r="AK335" s="75"/>
      <c r="AL335" s="75"/>
      <c r="AM335" s="75"/>
      <c r="AN335" s="75"/>
      <c r="AO335" s="75"/>
      <c r="AP335" s="75"/>
      <c r="AQ335" s="75"/>
      <c r="AR335" s="75"/>
      <c r="AS335" s="75"/>
      <c r="AT335" s="75"/>
      <c r="AU335" s="75"/>
      <c r="AV335" s="75"/>
      <c r="AW335" s="75"/>
      <c r="AX335" s="75"/>
      <c r="AY335" s="75"/>
      <c r="AZ335" s="75"/>
      <c r="BA335" s="75"/>
      <c r="BB335" s="75"/>
      <c r="BC335" s="75"/>
      <c r="BD335" s="75"/>
      <c r="BE335" s="75"/>
      <c r="BF335" s="75"/>
      <c r="BG335" s="75"/>
      <c r="BH335" s="75"/>
      <c r="BI335" s="75"/>
      <c r="BJ335" s="75"/>
      <c r="BK335" s="75"/>
      <c r="BL335" s="75"/>
      <c r="BM335" s="75"/>
      <c r="BN335" s="75"/>
      <c r="BO335" s="75"/>
      <c r="BP335" s="75"/>
      <c r="BQ335" s="75"/>
      <c r="BR335" s="75"/>
      <c r="BS335" s="75"/>
      <c r="BT335" s="75"/>
      <c r="BU335" s="75"/>
      <c r="BV335" s="75"/>
      <c r="BW335" s="75"/>
      <c r="BX335" s="75"/>
      <c r="BY335" s="75"/>
      <c r="BZ335" s="75"/>
      <c r="CA335" s="75"/>
      <c r="CB335" s="75"/>
      <c r="CC335" s="75"/>
      <c r="CD335" s="75"/>
      <c r="CE335" s="75"/>
      <c r="CF335" s="75"/>
      <c r="CG335" s="75"/>
      <c r="CH335" s="75"/>
      <c r="CI335" s="75"/>
      <c r="CJ335" s="75"/>
      <c r="CK335" s="75"/>
      <c r="CL335" s="75"/>
      <c r="CM335" s="75"/>
      <c r="CN335" s="75"/>
      <c r="CO335" s="75"/>
      <c r="CP335" s="75"/>
      <c r="CQ335" s="75"/>
      <c r="CR335" s="75"/>
      <c r="CS335" s="75"/>
      <c r="CT335" s="75"/>
      <c r="CU335" s="75"/>
      <c r="CV335" s="75"/>
      <c r="CW335" s="71"/>
    </row>
    <row r="336" spans="2:101" s="11" customFormat="1" ht="36.75" customHeight="1" x14ac:dyDescent="0.25">
      <c r="B336" s="5">
        <v>277</v>
      </c>
      <c r="C336" s="5" t="s">
        <v>1388</v>
      </c>
      <c r="D336" s="45" t="s">
        <v>1389</v>
      </c>
      <c r="E336" s="5" t="s">
        <v>1390</v>
      </c>
      <c r="F336" s="3"/>
      <c r="G336" s="3"/>
      <c r="H336" s="4"/>
      <c r="I336" s="6"/>
      <c r="J336" s="68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  <c r="AJ336" s="75"/>
      <c r="AK336" s="75"/>
      <c r="AL336" s="75"/>
      <c r="AM336" s="75"/>
      <c r="AN336" s="75"/>
      <c r="AO336" s="75"/>
      <c r="AP336" s="75"/>
      <c r="AQ336" s="75"/>
      <c r="AR336" s="75"/>
      <c r="AS336" s="75"/>
      <c r="AT336" s="75"/>
      <c r="AU336" s="75"/>
      <c r="AV336" s="75"/>
      <c r="AW336" s="75"/>
      <c r="AX336" s="75"/>
      <c r="AY336" s="75"/>
      <c r="AZ336" s="75"/>
      <c r="BA336" s="75"/>
      <c r="BB336" s="75"/>
      <c r="BC336" s="75"/>
      <c r="BD336" s="75"/>
      <c r="BE336" s="75"/>
      <c r="BF336" s="75"/>
      <c r="BG336" s="75"/>
      <c r="BH336" s="75"/>
      <c r="BI336" s="75"/>
      <c r="BJ336" s="75"/>
      <c r="BK336" s="75"/>
      <c r="BL336" s="75"/>
      <c r="BM336" s="75"/>
      <c r="BN336" s="75"/>
      <c r="BO336" s="75"/>
      <c r="BP336" s="75"/>
      <c r="BQ336" s="75"/>
      <c r="BR336" s="75"/>
      <c r="BS336" s="75"/>
      <c r="BT336" s="75"/>
      <c r="BU336" s="75"/>
      <c r="BV336" s="75"/>
      <c r="BW336" s="75"/>
      <c r="BX336" s="75"/>
      <c r="BY336" s="75"/>
      <c r="BZ336" s="75"/>
      <c r="CA336" s="75"/>
      <c r="CB336" s="75"/>
      <c r="CC336" s="75"/>
      <c r="CD336" s="75"/>
      <c r="CE336" s="75"/>
      <c r="CF336" s="75"/>
      <c r="CG336" s="75"/>
      <c r="CH336" s="75"/>
      <c r="CI336" s="75"/>
      <c r="CJ336" s="75"/>
      <c r="CK336" s="75"/>
      <c r="CL336" s="75"/>
      <c r="CM336" s="75"/>
      <c r="CN336" s="75"/>
      <c r="CO336" s="75"/>
      <c r="CP336" s="75"/>
      <c r="CQ336" s="75"/>
      <c r="CR336" s="75"/>
      <c r="CS336" s="75"/>
      <c r="CT336" s="75"/>
      <c r="CU336" s="75"/>
      <c r="CV336" s="75"/>
      <c r="CW336" s="71"/>
    </row>
    <row r="337" spans="2:101" s="11" customFormat="1" ht="30" x14ac:dyDescent="0.25">
      <c r="B337" s="5">
        <v>278</v>
      </c>
      <c r="C337" s="5" t="s">
        <v>896</v>
      </c>
      <c r="D337" s="45" t="s">
        <v>422</v>
      </c>
      <c r="E337" s="5" t="s">
        <v>51</v>
      </c>
      <c r="F337" s="3">
        <v>271</v>
      </c>
      <c r="G337" s="3"/>
      <c r="H337" s="4">
        <v>15373461</v>
      </c>
      <c r="I337" s="6" t="s">
        <v>1557</v>
      </c>
      <c r="J337" s="68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  <c r="AJ337" s="75"/>
      <c r="AK337" s="75"/>
      <c r="AL337" s="75"/>
      <c r="AM337" s="75"/>
      <c r="AN337" s="75"/>
      <c r="AO337" s="75"/>
      <c r="AP337" s="75"/>
      <c r="AQ337" s="75"/>
      <c r="AR337" s="75"/>
      <c r="AS337" s="75"/>
      <c r="AT337" s="75"/>
      <c r="AU337" s="75"/>
      <c r="AV337" s="75"/>
      <c r="AW337" s="75"/>
      <c r="AX337" s="75"/>
      <c r="AY337" s="75"/>
      <c r="AZ337" s="75"/>
      <c r="BA337" s="75"/>
      <c r="BB337" s="75"/>
      <c r="BC337" s="75"/>
      <c r="BD337" s="75"/>
      <c r="BE337" s="75"/>
      <c r="BF337" s="75"/>
      <c r="BG337" s="75"/>
      <c r="BH337" s="75"/>
      <c r="BI337" s="75"/>
      <c r="BJ337" s="75"/>
      <c r="BK337" s="75"/>
      <c r="BL337" s="75"/>
      <c r="BM337" s="75"/>
      <c r="BN337" s="75"/>
      <c r="BO337" s="75"/>
      <c r="BP337" s="75"/>
      <c r="BQ337" s="75"/>
      <c r="BR337" s="75"/>
      <c r="BS337" s="75"/>
      <c r="BT337" s="75"/>
      <c r="BU337" s="75"/>
      <c r="BV337" s="75"/>
      <c r="BW337" s="75"/>
      <c r="BX337" s="75"/>
      <c r="BY337" s="75"/>
      <c r="BZ337" s="75"/>
      <c r="CA337" s="75"/>
      <c r="CB337" s="75"/>
      <c r="CC337" s="75"/>
      <c r="CD337" s="75"/>
      <c r="CE337" s="75"/>
      <c r="CF337" s="75"/>
      <c r="CG337" s="75"/>
      <c r="CH337" s="75"/>
      <c r="CI337" s="75"/>
      <c r="CJ337" s="75"/>
      <c r="CK337" s="75"/>
      <c r="CL337" s="75"/>
      <c r="CM337" s="75"/>
      <c r="CN337" s="75"/>
      <c r="CO337" s="75"/>
      <c r="CP337" s="75"/>
      <c r="CQ337" s="75"/>
      <c r="CR337" s="75"/>
      <c r="CS337" s="75"/>
      <c r="CT337" s="75"/>
      <c r="CU337" s="75"/>
      <c r="CV337" s="75"/>
      <c r="CW337" s="71"/>
    </row>
    <row r="338" spans="2:101" s="11" customFormat="1" ht="45" x14ac:dyDescent="0.25">
      <c r="B338" s="5">
        <v>279</v>
      </c>
      <c r="C338" s="5" t="s">
        <v>972</v>
      </c>
      <c r="D338" s="45" t="s">
        <v>496</v>
      </c>
      <c r="E338" s="5" t="s">
        <v>17</v>
      </c>
      <c r="F338" s="3">
        <v>98</v>
      </c>
      <c r="G338" s="3"/>
      <c r="H338" s="4">
        <v>6080268.4400000004</v>
      </c>
      <c r="I338" s="6" t="s">
        <v>1558</v>
      </c>
      <c r="J338" s="68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  <c r="AJ338" s="75"/>
      <c r="AK338" s="75"/>
      <c r="AL338" s="75"/>
      <c r="AM338" s="75"/>
      <c r="AN338" s="75"/>
      <c r="AO338" s="75"/>
      <c r="AP338" s="75"/>
      <c r="AQ338" s="75"/>
      <c r="AR338" s="75"/>
      <c r="AS338" s="75"/>
      <c r="AT338" s="75"/>
      <c r="AU338" s="75"/>
      <c r="AV338" s="75"/>
      <c r="AW338" s="75"/>
      <c r="AX338" s="75"/>
      <c r="AY338" s="75"/>
      <c r="AZ338" s="75"/>
      <c r="BA338" s="75"/>
      <c r="BB338" s="75"/>
      <c r="BC338" s="75"/>
      <c r="BD338" s="75"/>
      <c r="BE338" s="75"/>
      <c r="BF338" s="75"/>
      <c r="BG338" s="75"/>
      <c r="BH338" s="75"/>
      <c r="BI338" s="75"/>
      <c r="BJ338" s="75"/>
      <c r="BK338" s="75"/>
      <c r="BL338" s="75"/>
      <c r="BM338" s="75"/>
      <c r="BN338" s="75"/>
      <c r="BO338" s="75"/>
      <c r="BP338" s="75"/>
      <c r="BQ338" s="75"/>
      <c r="BR338" s="75"/>
      <c r="BS338" s="75"/>
      <c r="BT338" s="75"/>
      <c r="BU338" s="75"/>
      <c r="BV338" s="75"/>
      <c r="BW338" s="75"/>
      <c r="BX338" s="75"/>
      <c r="BY338" s="75"/>
      <c r="BZ338" s="75"/>
      <c r="CA338" s="75"/>
      <c r="CB338" s="75"/>
      <c r="CC338" s="75"/>
      <c r="CD338" s="75"/>
      <c r="CE338" s="75"/>
      <c r="CF338" s="75"/>
      <c r="CG338" s="75"/>
      <c r="CH338" s="75"/>
      <c r="CI338" s="75"/>
      <c r="CJ338" s="75"/>
      <c r="CK338" s="75"/>
      <c r="CL338" s="75"/>
      <c r="CM338" s="75"/>
      <c r="CN338" s="75"/>
      <c r="CO338" s="75"/>
      <c r="CP338" s="75"/>
      <c r="CQ338" s="75"/>
      <c r="CR338" s="75"/>
      <c r="CS338" s="75"/>
      <c r="CT338" s="75"/>
      <c r="CU338" s="75"/>
      <c r="CV338" s="75"/>
      <c r="CW338" s="71"/>
    </row>
    <row r="339" spans="2:101" s="11" customFormat="1" ht="30" x14ac:dyDescent="0.25">
      <c r="B339" s="5">
        <v>280</v>
      </c>
      <c r="C339" s="5" t="s">
        <v>676</v>
      </c>
      <c r="D339" s="45" t="s">
        <v>206</v>
      </c>
      <c r="E339" s="5" t="s">
        <v>58</v>
      </c>
      <c r="F339" s="3">
        <v>191</v>
      </c>
      <c r="G339" s="3"/>
      <c r="H339" s="4">
        <v>11179499.67</v>
      </c>
      <c r="I339" s="6" t="s">
        <v>1559</v>
      </c>
      <c r="J339" s="68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  <c r="AJ339" s="75"/>
      <c r="AK339" s="75"/>
      <c r="AL339" s="75"/>
      <c r="AM339" s="75"/>
      <c r="AN339" s="75"/>
      <c r="AO339" s="75"/>
      <c r="AP339" s="75"/>
      <c r="AQ339" s="75"/>
      <c r="AR339" s="75"/>
      <c r="AS339" s="75"/>
      <c r="AT339" s="75"/>
      <c r="AU339" s="75"/>
      <c r="AV339" s="75"/>
      <c r="AW339" s="75"/>
      <c r="AX339" s="75"/>
      <c r="AY339" s="75"/>
      <c r="AZ339" s="75"/>
      <c r="BA339" s="75"/>
      <c r="BB339" s="75"/>
      <c r="BC339" s="75"/>
      <c r="BD339" s="75"/>
      <c r="BE339" s="75"/>
      <c r="BF339" s="75"/>
      <c r="BG339" s="75"/>
      <c r="BH339" s="75"/>
      <c r="BI339" s="75"/>
      <c r="BJ339" s="75"/>
      <c r="BK339" s="75"/>
      <c r="BL339" s="75"/>
      <c r="BM339" s="75"/>
      <c r="BN339" s="75"/>
      <c r="BO339" s="75"/>
      <c r="BP339" s="75"/>
      <c r="BQ339" s="75"/>
      <c r="BR339" s="75"/>
      <c r="BS339" s="75"/>
      <c r="BT339" s="75"/>
      <c r="BU339" s="75"/>
      <c r="BV339" s="75"/>
      <c r="BW339" s="75"/>
      <c r="BX339" s="75"/>
      <c r="BY339" s="75"/>
      <c r="BZ339" s="75"/>
      <c r="CA339" s="75"/>
      <c r="CB339" s="75"/>
      <c r="CC339" s="75"/>
      <c r="CD339" s="75"/>
      <c r="CE339" s="75"/>
      <c r="CF339" s="75"/>
      <c r="CG339" s="75"/>
      <c r="CH339" s="75"/>
      <c r="CI339" s="75"/>
      <c r="CJ339" s="75"/>
      <c r="CK339" s="75"/>
      <c r="CL339" s="75"/>
      <c r="CM339" s="75"/>
      <c r="CN339" s="75"/>
      <c r="CO339" s="75"/>
      <c r="CP339" s="75"/>
      <c r="CQ339" s="75"/>
      <c r="CR339" s="75"/>
      <c r="CS339" s="75"/>
      <c r="CT339" s="75"/>
      <c r="CU339" s="75"/>
      <c r="CV339" s="75"/>
      <c r="CW339" s="71"/>
    </row>
    <row r="340" spans="2:101" s="11" customFormat="1" ht="69.75" customHeight="1" x14ac:dyDescent="0.25">
      <c r="B340" s="5">
        <v>281</v>
      </c>
      <c r="C340" s="5" t="s">
        <v>928</v>
      </c>
      <c r="D340" s="45" t="s">
        <v>1470</v>
      </c>
      <c r="E340" s="5" t="s">
        <v>87</v>
      </c>
      <c r="F340" s="3"/>
      <c r="G340" s="3"/>
      <c r="H340" s="4"/>
      <c r="I340" s="6"/>
      <c r="J340" s="68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  <c r="AJ340" s="75"/>
      <c r="AK340" s="75"/>
      <c r="AL340" s="75"/>
      <c r="AM340" s="75"/>
      <c r="AN340" s="75"/>
      <c r="AO340" s="75"/>
      <c r="AP340" s="75"/>
      <c r="AQ340" s="75"/>
      <c r="AR340" s="75"/>
      <c r="AS340" s="75"/>
      <c r="AT340" s="75"/>
      <c r="AU340" s="75"/>
      <c r="AV340" s="75"/>
      <c r="AW340" s="75"/>
      <c r="AX340" s="75"/>
      <c r="AY340" s="75"/>
      <c r="AZ340" s="75"/>
      <c r="BA340" s="75"/>
      <c r="BB340" s="75"/>
      <c r="BC340" s="75"/>
      <c r="BD340" s="75"/>
      <c r="BE340" s="75"/>
      <c r="BF340" s="75"/>
      <c r="BG340" s="75"/>
      <c r="BH340" s="75"/>
      <c r="BI340" s="75"/>
      <c r="BJ340" s="75"/>
      <c r="BK340" s="75"/>
      <c r="BL340" s="75"/>
      <c r="BM340" s="75"/>
      <c r="BN340" s="75"/>
      <c r="BO340" s="75"/>
      <c r="BP340" s="75"/>
      <c r="BQ340" s="75"/>
      <c r="BR340" s="75"/>
      <c r="BS340" s="75"/>
      <c r="BT340" s="75"/>
      <c r="BU340" s="75"/>
      <c r="BV340" s="75"/>
      <c r="BW340" s="75"/>
      <c r="BX340" s="75"/>
      <c r="BY340" s="75"/>
      <c r="BZ340" s="75"/>
      <c r="CA340" s="75"/>
      <c r="CB340" s="75"/>
      <c r="CC340" s="75"/>
      <c r="CD340" s="75"/>
      <c r="CE340" s="75"/>
      <c r="CF340" s="75"/>
      <c r="CG340" s="75"/>
      <c r="CH340" s="75"/>
      <c r="CI340" s="75"/>
      <c r="CJ340" s="75"/>
      <c r="CK340" s="75"/>
      <c r="CL340" s="75"/>
      <c r="CM340" s="75"/>
      <c r="CN340" s="75"/>
      <c r="CO340" s="75"/>
      <c r="CP340" s="75"/>
      <c r="CQ340" s="75"/>
      <c r="CR340" s="75"/>
      <c r="CS340" s="75"/>
      <c r="CT340" s="75"/>
      <c r="CU340" s="75"/>
      <c r="CV340" s="75"/>
      <c r="CW340" s="71"/>
    </row>
    <row r="341" spans="2:101" s="11" customFormat="1" ht="47.25" customHeight="1" x14ac:dyDescent="0.25">
      <c r="B341" s="5">
        <v>282</v>
      </c>
      <c r="C341" s="5" t="s">
        <v>654</v>
      </c>
      <c r="D341" s="45" t="s">
        <v>184</v>
      </c>
      <c r="E341" s="5" t="s">
        <v>25</v>
      </c>
      <c r="F341" s="3">
        <v>640</v>
      </c>
      <c r="G341" s="3"/>
      <c r="H341" s="4">
        <v>38669282.219999999</v>
      </c>
      <c r="I341" s="6" t="s">
        <v>1560</v>
      </c>
      <c r="J341" s="68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  <c r="AJ341" s="75"/>
      <c r="AK341" s="75"/>
      <c r="AL341" s="75"/>
      <c r="AM341" s="75"/>
      <c r="AN341" s="75"/>
      <c r="AO341" s="75"/>
      <c r="AP341" s="75"/>
      <c r="AQ341" s="75"/>
      <c r="AR341" s="75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75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1"/>
    </row>
    <row r="342" spans="2:101" s="11" customFormat="1" ht="30" x14ac:dyDescent="0.25">
      <c r="B342" s="5">
        <v>283</v>
      </c>
      <c r="C342" s="5" t="s">
        <v>773</v>
      </c>
      <c r="D342" s="45" t="s">
        <v>300</v>
      </c>
      <c r="E342" s="5" t="s">
        <v>51</v>
      </c>
      <c r="F342" s="3">
        <v>1034</v>
      </c>
      <c r="G342" s="3"/>
      <c r="H342" s="4">
        <v>83275185.670000002</v>
      </c>
      <c r="I342" s="6" t="s">
        <v>1561</v>
      </c>
      <c r="J342" s="68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75"/>
      <c r="AS342" s="75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5"/>
      <c r="CA342" s="75"/>
      <c r="CB342" s="75"/>
      <c r="CC342" s="75"/>
      <c r="CD342" s="75"/>
      <c r="CE342" s="75"/>
      <c r="CF342" s="75"/>
      <c r="CG342" s="75"/>
      <c r="CH342" s="75"/>
      <c r="CI342" s="75"/>
      <c r="CJ342" s="75"/>
      <c r="CK342" s="75"/>
      <c r="CL342" s="75"/>
      <c r="CM342" s="75"/>
      <c r="CN342" s="75"/>
      <c r="CO342" s="75"/>
      <c r="CP342" s="75"/>
      <c r="CQ342" s="75"/>
      <c r="CR342" s="75"/>
      <c r="CS342" s="75"/>
      <c r="CT342" s="75"/>
      <c r="CU342" s="75"/>
      <c r="CV342" s="75"/>
      <c r="CW342" s="71"/>
    </row>
    <row r="343" spans="2:101" s="11" customFormat="1" ht="45" x14ac:dyDescent="0.25">
      <c r="B343" s="5">
        <v>284</v>
      </c>
      <c r="C343" s="5" t="s">
        <v>1152</v>
      </c>
      <c r="D343" s="45" t="s">
        <v>1153</v>
      </c>
      <c r="E343" s="5" t="s">
        <v>18</v>
      </c>
      <c r="F343" s="3"/>
      <c r="G343" s="3"/>
      <c r="H343" s="4"/>
      <c r="I343" s="6"/>
      <c r="J343" s="68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75"/>
      <c r="AS343" s="75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5"/>
      <c r="CA343" s="75"/>
      <c r="CB343" s="75"/>
      <c r="CC343" s="75"/>
      <c r="CD343" s="75"/>
      <c r="CE343" s="75"/>
      <c r="CF343" s="75"/>
      <c r="CG343" s="75"/>
      <c r="CH343" s="75"/>
      <c r="CI343" s="75"/>
      <c r="CJ343" s="75"/>
      <c r="CK343" s="75"/>
      <c r="CL343" s="75"/>
      <c r="CM343" s="75"/>
      <c r="CN343" s="75"/>
      <c r="CO343" s="75"/>
      <c r="CP343" s="75"/>
      <c r="CQ343" s="75"/>
      <c r="CR343" s="75"/>
      <c r="CS343" s="75"/>
      <c r="CT343" s="75"/>
      <c r="CU343" s="75"/>
      <c r="CV343" s="75"/>
      <c r="CW343" s="71"/>
    </row>
    <row r="344" spans="2:101" s="11" customFormat="1" ht="60" x14ac:dyDescent="0.25">
      <c r="B344" s="56">
        <v>285</v>
      </c>
      <c r="C344" s="57" t="s">
        <v>604</v>
      </c>
      <c r="D344" s="45" t="s">
        <v>134</v>
      </c>
      <c r="E344" s="5" t="s">
        <v>17</v>
      </c>
      <c r="F344" s="3"/>
      <c r="G344" s="3"/>
      <c r="H344" s="4"/>
      <c r="I344" s="6"/>
      <c r="J344" s="68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75"/>
      <c r="AS344" s="75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5"/>
      <c r="CA344" s="75"/>
      <c r="CB344" s="75"/>
      <c r="CC344" s="75"/>
      <c r="CD344" s="75"/>
      <c r="CE344" s="75"/>
      <c r="CF344" s="75"/>
      <c r="CG344" s="75"/>
      <c r="CH344" s="75"/>
      <c r="CI344" s="75"/>
      <c r="CJ344" s="75"/>
      <c r="CK344" s="75"/>
      <c r="CL344" s="75"/>
      <c r="CM344" s="75"/>
      <c r="CN344" s="75"/>
      <c r="CO344" s="75"/>
      <c r="CP344" s="75"/>
      <c r="CQ344" s="75"/>
      <c r="CR344" s="75"/>
      <c r="CS344" s="75"/>
      <c r="CT344" s="75"/>
      <c r="CU344" s="75"/>
      <c r="CV344" s="75"/>
      <c r="CW344" s="71"/>
    </row>
    <row r="345" spans="2:101" s="11" customFormat="1" ht="60" x14ac:dyDescent="0.25">
      <c r="B345" s="56"/>
      <c r="C345" s="57"/>
      <c r="D345" s="45" t="s">
        <v>134</v>
      </c>
      <c r="E345" s="5" t="s">
        <v>17</v>
      </c>
      <c r="F345" s="3"/>
      <c r="G345" s="3"/>
      <c r="H345" s="4"/>
      <c r="I345" s="6"/>
      <c r="J345" s="68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75"/>
      <c r="AS345" s="75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5"/>
      <c r="CA345" s="75"/>
      <c r="CB345" s="75"/>
      <c r="CC345" s="75"/>
      <c r="CD345" s="75"/>
      <c r="CE345" s="75"/>
      <c r="CF345" s="75"/>
      <c r="CG345" s="75"/>
      <c r="CH345" s="75"/>
      <c r="CI345" s="75"/>
      <c r="CJ345" s="75"/>
      <c r="CK345" s="75"/>
      <c r="CL345" s="75"/>
      <c r="CM345" s="75"/>
      <c r="CN345" s="75"/>
      <c r="CO345" s="75"/>
      <c r="CP345" s="75"/>
      <c r="CQ345" s="75"/>
      <c r="CR345" s="75"/>
      <c r="CS345" s="75"/>
      <c r="CT345" s="75"/>
      <c r="CU345" s="75"/>
      <c r="CV345" s="75"/>
      <c r="CW345" s="71"/>
    </row>
    <row r="346" spans="2:101" s="11" customFormat="1" ht="45" x14ac:dyDescent="0.25">
      <c r="B346" s="5">
        <v>286</v>
      </c>
      <c r="C346" s="5" t="s">
        <v>643</v>
      </c>
      <c r="D346" s="45" t="s">
        <v>172</v>
      </c>
      <c r="E346" s="5" t="s">
        <v>17</v>
      </c>
      <c r="F346" s="3"/>
      <c r="G346" s="3"/>
      <c r="H346" s="4"/>
      <c r="I346" s="6"/>
      <c r="J346" s="68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5"/>
      <c r="CA346" s="75"/>
      <c r="CB346" s="75"/>
      <c r="CC346" s="75"/>
      <c r="CD346" s="75"/>
      <c r="CE346" s="75"/>
      <c r="CF346" s="75"/>
      <c r="CG346" s="75"/>
      <c r="CH346" s="75"/>
      <c r="CI346" s="75"/>
      <c r="CJ346" s="75"/>
      <c r="CK346" s="75"/>
      <c r="CL346" s="75"/>
      <c r="CM346" s="75"/>
      <c r="CN346" s="75"/>
      <c r="CO346" s="75"/>
      <c r="CP346" s="75"/>
      <c r="CQ346" s="75"/>
      <c r="CR346" s="75"/>
      <c r="CS346" s="75"/>
      <c r="CT346" s="75"/>
      <c r="CU346" s="75"/>
      <c r="CV346" s="75"/>
      <c r="CW346" s="71"/>
    </row>
    <row r="347" spans="2:101" s="11" customFormat="1" ht="30" x14ac:dyDescent="0.25">
      <c r="B347" s="5">
        <v>287</v>
      </c>
      <c r="C347" s="13" t="s">
        <v>1562</v>
      </c>
      <c r="D347" s="45" t="s">
        <v>1563</v>
      </c>
      <c r="E347" s="38" t="s">
        <v>1086</v>
      </c>
      <c r="F347" s="3">
        <v>601</v>
      </c>
      <c r="G347" s="3"/>
      <c r="H347" s="4">
        <v>30040851.440000001</v>
      </c>
      <c r="I347" s="6" t="s">
        <v>1564</v>
      </c>
      <c r="J347" s="68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5"/>
      <c r="CA347" s="75"/>
      <c r="CB347" s="75"/>
      <c r="CC347" s="75"/>
      <c r="CD347" s="75"/>
      <c r="CE347" s="75"/>
      <c r="CF347" s="75"/>
      <c r="CG347" s="75"/>
      <c r="CH347" s="75"/>
      <c r="CI347" s="75"/>
      <c r="CJ347" s="75"/>
      <c r="CK347" s="75"/>
      <c r="CL347" s="75"/>
      <c r="CM347" s="75"/>
      <c r="CN347" s="75"/>
      <c r="CO347" s="75"/>
      <c r="CP347" s="75"/>
      <c r="CQ347" s="75"/>
      <c r="CR347" s="75"/>
      <c r="CS347" s="75"/>
      <c r="CT347" s="75"/>
      <c r="CU347" s="75"/>
      <c r="CV347" s="75"/>
      <c r="CW347" s="71"/>
    </row>
    <row r="348" spans="2:101" s="11" customFormat="1" ht="27" customHeight="1" x14ac:dyDescent="0.25">
      <c r="B348" s="5">
        <v>288</v>
      </c>
      <c r="C348" s="5" t="s">
        <v>1391</v>
      </c>
      <c r="D348" s="45" t="s">
        <v>1392</v>
      </c>
      <c r="E348" s="5" t="s">
        <v>18</v>
      </c>
      <c r="F348" s="3"/>
      <c r="G348" s="3"/>
      <c r="H348" s="4"/>
      <c r="I348" s="6"/>
      <c r="J348" s="68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75"/>
      <c r="AS348" s="75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5"/>
      <c r="CA348" s="75"/>
      <c r="CB348" s="75"/>
      <c r="CC348" s="75"/>
      <c r="CD348" s="75"/>
      <c r="CE348" s="75"/>
      <c r="CF348" s="75"/>
      <c r="CG348" s="75"/>
      <c r="CH348" s="75"/>
      <c r="CI348" s="75"/>
      <c r="CJ348" s="75"/>
      <c r="CK348" s="75"/>
      <c r="CL348" s="75"/>
      <c r="CM348" s="75"/>
      <c r="CN348" s="75"/>
      <c r="CO348" s="75"/>
      <c r="CP348" s="75"/>
      <c r="CQ348" s="75"/>
      <c r="CR348" s="75"/>
      <c r="CS348" s="75"/>
      <c r="CT348" s="75"/>
      <c r="CU348" s="75"/>
      <c r="CV348" s="75"/>
      <c r="CW348" s="71"/>
    </row>
    <row r="349" spans="2:101" s="11" customFormat="1" ht="45" x14ac:dyDescent="0.25">
      <c r="B349" s="5">
        <v>289</v>
      </c>
      <c r="C349" s="5" t="s">
        <v>1393</v>
      </c>
      <c r="D349" s="45" t="s">
        <v>1394</v>
      </c>
      <c r="E349" s="5" t="s">
        <v>84</v>
      </c>
      <c r="F349" s="3"/>
      <c r="G349" s="3"/>
      <c r="H349" s="4"/>
      <c r="I349" s="6"/>
      <c r="J349" s="68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75"/>
      <c r="AS349" s="75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5"/>
      <c r="CA349" s="75"/>
      <c r="CB349" s="75"/>
      <c r="CC349" s="75"/>
      <c r="CD349" s="75"/>
      <c r="CE349" s="75"/>
      <c r="CF349" s="75"/>
      <c r="CG349" s="75"/>
      <c r="CH349" s="75"/>
      <c r="CI349" s="75"/>
      <c r="CJ349" s="75"/>
      <c r="CK349" s="75"/>
      <c r="CL349" s="75"/>
      <c r="CM349" s="75"/>
      <c r="CN349" s="75"/>
      <c r="CO349" s="75"/>
      <c r="CP349" s="75"/>
      <c r="CQ349" s="75"/>
      <c r="CR349" s="75"/>
      <c r="CS349" s="75"/>
      <c r="CT349" s="75"/>
      <c r="CU349" s="75"/>
      <c r="CV349" s="75"/>
      <c r="CW349" s="71"/>
    </row>
    <row r="350" spans="2:101" s="11" customFormat="1" ht="45" x14ac:dyDescent="0.25">
      <c r="B350" s="5">
        <v>290</v>
      </c>
      <c r="C350" s="5" t="s">
        <v>700</v>
      </c>
      <c r="D350" s="45" t="s">
        <v>229</v>
      </c>
      <c r="E350" s="5" t="s">
        <v>30</v>
      </c>
      <c r="F350" s="3"/>
      <c r="G350" s="3"/>
      <c r="H350" s="4"/>
      <c r="I350" s="6"/>
      <c r="J350" s="68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  <c r="AJ350" s="75"/>
      <c r="AK350" s="75"/>
      <c r="AL350" s="75"/>
      <c r="AM350" s="75"/>
      <c r="AN350" s="75"/>
      <c r="AO350" s="75"/>
      <c r="AP350" s="75"/>
      <c r="AQ350" s="75"/>
      <c r="AR350" s="75"/>
      <c r="AS350" s="75"/>
      <c r="AT350" s="75"/>
      <c r="AU350" s="75"/>
      <c r="AV350" s="75"/>
      <c r="AW350" s="75"/>
      <c r="AX350" s="75"/>
      <c r="AY350" s="75"/>
      <c r="AZ350" s="75"/>
      <c r="BA350" s="75"/>
      <c r="BB350" s="75"/>
      <c r="BC350" s="75"/>
      <c r="BD350" s="75"/>
      <c r="BE350" s="75"/>
      <c r="BF350" s="75"/>
      <c r="BG350" s="75"/>
      <c r="BH350" s="75"/>
      <c r="BI350" s="75"/>
      <c r="BJ350" s="75"/>
      <c r="BK350" s="75"/>
      <c r="BL350" s="75"/>
      <c r="BM350" s="75"/>
      <c r="BN350" s="75"/>
      <c r="BO350" s="75"/>
      <c r="BP350" s="75"/>
      <c r="BQ350" s="75"/>
      <c r="BR350" s="75"/>
      <c r="BS350" s="75"/>
      <c r="BT350" s="75"/>
      <c r="BU350" s="75"/>
      <c r="BV350" s="75"/>
      <c r="BW350" s="75"/>
      <c r="BX350" s="75"/>
      <c r="BY350" s="75"/>
      <c r="BZ350" s="75"/>
      <c r="CA350" s="75"/>
      <c r="CB350" s="75"/>
      <c r="CC350" s="75"/>
      <c r="CD350" s="75"/>
      <c r="CE350" s="75"/>
      <c r="CF350" s="75"/>
      <c r="CG350" s="75"/>
      <c r="CH350" s="75"/>
      <c r="CI350" s="75"/>
      <c r="CJ350" s="75"/>
      <c r="CK350" s="75"/>
      <c r="CL350" s="75"/>
      <c r="CM350" s="75"/>
      <c r="CN350" s="75"/>
      <c r="CO350" s="75"/>
      <c r="CP350" s="75"/>
      <c r="CQ350" s="75"/>
      <c r="CR350" s="75"/>
      <c r="CS350" s="75"/>
      <c r="CT350" s="75"/>
      <c r="CU350" s="75"/>
      <c r="CV350" s="75"/>
      <c r="CW350" s="71"/>
    </row>
    <row r="351" spans="2:101" s="11" customFormat="1" ht="30" x14ac:dyDescent="0.25">
      <c r="B351" s="5">
        <v>291</v>
      </c>
      <c r="C351" s="5" t="s">
        <v>1154</v>
      </c>
      <c r="D351" s="45" t="s">
        <v>1155</v>
      </c>
      <c r="E351" s="5" t="s">
        <v>20</v>
      </c>
      <c r="F351" s="3"/>
      <c r="G351" s="3"/>
      <c r="H351" s="4"/>
      <c r="I351" s="6"/>
      <c r="J351" s="68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  <c r="AJ351" s="75"/>
      <c r="AK351" s="75"/>
      <c r="AL351" s="75"/>
      <c r="AM351" s="75"/>
      <c r="AN351" s="75"/>
      <c r="AO351" s="75"/>
      <c r="AP351" s="75"/>
      <c r="AQ351" s="75"/>
      <c r="AR351" s="75"/>
      <c r="AS351" s="75"/>
      <c r="AT351" s="75"/>
      <c r="AU351" s="75"/>
      <c r="AV351" s="75"/>
      <c r="AW351" s="75"/>
      <c r="AX351" s="75"/>
      <c r="AY351" s="75"/>
      <c r="AZ351" s="75"/>
      <c r="BA351" s="75"/>
      <c r="BB351" s="75"/>
      <c r="BC351" s="75"/>
      <c r="BD351" s="75"/>
      <c r="BE351" s="75"/>
      <c r="BF351" s="75"/>
      <c r="BG351" s="75"/>
      <c r="BH351" s="75"/>
      <c r="BI351" s="75"/>
      <c r="BJ351" s="75"/>
      <c r="BK351" s="75"/>
      <c r="BL351" s="75"/>
      <c r="BM351" s="75"/>
      <c r="BN351" s="75"/>
      <c r="BO351" s="75"/>
      <c r="BP351" s="75"/>
      <c r="BQ351" s="75"/>
      <c r="BR351" s="75"/>
      <c r="BS351" s="75"/>
      <c r="BT351" s="75"/>
      <c r="BU351" s="75"/>
      <c r="BV351" s="75"/>
      <c r="BW351" s="75"/>
      <c r="BX351" s="75"/>
      <c r="BY351" s="75"/>
      <c r="BZ351" s="75"/>
      <c r="CA351" s="75"/>
      <c r="CB351" s="75"/>
      <c r="CC351" s="75"/>
      <c r="CD351" s="75"/>
      <c r="CE351" s="75"/>
      <c r="CF351" s="75"/>
      <c r="CG351" s="75"/>
      <c r="CH351" s="75"/>
      <c r="CI351" s="75"/>
      <c r="CJ351" s="75"/>
      <c r="CK351" s="75"/>
      <c r="CL351" s="75"/>
      <c r="CM351" s="75"/>
      <c r="CN351" s="75"/>
      <c r="CO351" s="75"/>
      <c r="CP351" s="75"/>
      <c r="CQ351" s="75"/>
      <c r="CR351" s="75"/>
      <c r="CS351" s="75"/>
      <c r="CT351" s="75"/>
      <c r="CU351" s="75"/>
      <c r="CV351" s="75"/>
      <c r="CW351" s="71"/>
    </row>
    <row r="352" spans="2:101" s="11" customFormat="1" ht="30" x14ac:dyDescent="0.25">
      <c r="B352" s="5">
        <v>292</v>
      </c>
      <c r="C352" s="5" t="s">
        <v>733</v>
      </c>
      <c r="D352" s="45" t="s">
        <v>261</v>
      </c>
      <c r="E352" s="5" t="s">
        <v>34</v>
      </c>
      <c r="F352" s="3"/>
      <c r="G352" s="3"/>
      <c r="H352" s="4"/>
      <c r="I352" s="6"/>
      <c r="J352" s="68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  <c r="AJ352" s="75"/>
      <c r="AK352" s="75"/>
      <c r="AL352" s="75"/>
      <c r="AM352" s="75"/>
      <c r="AN352" s="75"/>
      <c r="AO352" s="75"/>
      <c r="AP352" s="75"/>
      <c r="AQ352" s="75"/>
      <c r="AR352" s="75"/>
      <c r="AS352" s="75"/>
      <c r="AT352" s="75"/>
      <c r="AU352" s="75"/>
      <c r="AV352" s="75"/>
      <c r="AW352" s="75"/>
      <c r="AX352" s="75"/>
      <c r="AY352" s="75"/>
      <c r="AZ352" s="75"/>
      <c r="BA352" s="75"/>
      <c r="BB352" s="75"/>
      <c r="BC352" s="75"/>
      <c r="BD352" s="75"/>
      <c r="BE352" s="75"/>
      <c r="BF352" s="75"/>
      <c r="BG352" s="75"/>
      <c r="BH352" s="75"/>
      <c r="BI352" s="75"/>
      <c r="BJ352" s="75"/>
      <c r="BK352" s="75"/>
      <c r="BL352" s="75"/>
      <c r="BM352" s="75"/>
      <c r="BN352" s="75"/>
      <c r="BO352" s="75"/>
      <c r="BP352" s="75"/>
      <c r="BQ352" s="75"/>
      <c r="BR352" s="75"/>
      <c r="BS352" s="75"/>
      <c r="BT352" s="75"/>
      <c r="BU352" s="75"/>
      <c r="BV352" s="75"/>
      <c r="BW352" s="75"/>
      <c r="BX352" s="75"/>
      <c r="BY352" s="75"/>
      <c r="BZ352" s="75"/>
      <c r="CA352" s="75"/>
      <c r="CB352" s="75"/>
      <c r="CC352" s="75"/>
      <c r="CD352" s="75"/>
      <c r="CE352" s="75"/>
      <c r="CF352" s="75"/>
      <c r="CG352" s="75"/>
      <c r="CH352" s="75"/>
      <c r="CI352" s="75"/>
      <c r="CJ352" s="75"/>
      <c r="CK352" s="75"/>
      <c r="CL352" s="75"/>
      <c r="CM352" s="75"/>
      <c r="CN352" s="75"/>
      <c r="CO352" s="75"/>
      <c r="CP352" s="75"/>
      <c r="CQ352" s="75"/>
      <c r="CR352" s="75"/>
      <c r="CS352" s="75"/>
      <c r="CT352" s="75"/>
      <c r="CU352" s="75"/>
      <c r="CV352" s="75"/>
      <c r="CW352" s="71"/>
    </row>
    <row r="353" spans="2:101" s="11" customFormat="1" ht="45" x14ac:dyDescent="0.25">
      <c r="B353" s="5">
        <v>293</v>
      </c>
      <c r="C353" s="5" t="s">
        <v>1078</v>
      </c>
      <c r="D353" s="45" t="s">
        <v>596</v>
      </c>
      <c r="E353" s="5" t="s">
        <v>61</v>
      </c>
      <c r="F353" s="3">
        <v>35</v>
      </c>
      <c r="G353" s="3"/>
      <c r="H353" s="4">
        <v>1771003.89</v>
      </c>
      <c r="I353" s="6" t="s">
        <v>1565</v>
      </c>
      <c r="J353" s="68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  <c r="AJ353" s="75"/>
      <c r="AK353" s="75"/>
      <c r="AL353" s="75"/>
      <c r="AM353" s="75"/>
      <c r="AN353" s="75"/>
      <c r="AO353" s="75"/>
      <c r="AP353" s="75"/>
      <c r="AQ353" s="75"/>
      <c r="AR353" s="75"/>
      <c r="AS353" s="75"/>
      <c r="AT353" s="75"/>
      <c r="AU353" s="75"/>
      <c r="AV353" s="75"/>
      <c r="AW353" s="75"/>
      <c r="AX353" s="75"/>
      <c r="AY353" s="75"/>
      <c r="AZ353" s="75"/>
      <c r="BA353" s="75"/>
      <c r="BB353" s="75"/>
      <c r="BC353" s="75"/>
      <c r="BD353" s="75"/>
      <c r="BE353" s="75"/>
      <c r="BF353" s="75"/>
      <c r="BG353" s="75"/>
      <c r="BH353" s="75"/>
      <c r="BI353" s="75"/>
      <c r="BJ353" s="75"/>
      <c r="BK353" s="75"/>
      <c r="BL353" s="75"/>
      <c r="BM353" s="75"/>
      <c r="BN353" s="75"/>
      <c r="BO353" s="75"/>
      <c r="BP353" s="75"/>
      <c r="BQ353" s="75"/>
      <c r="BR353" s="75"/>
      <c r="BS353" s="75"/>
      <c r="BT353" s="75"/>
      <c r="BU353" s="75"/>
      <c r="BV353" s="75"/>
      <c r="BW353" s="75"/>
      <c r="BX353" s="75"/>
      <c r="BY353" s="75"/>
      <c r="BZ353" s="75"/>
      <c r="CA353" s="75"/>
      <c r="CB353" s="75"/>
      <c r="CC353" s="75"/>
      <c r="CD353" s="75"/>
      <c r="CE353" s="75"/>
      <c r="CF353" s="75"/>
      <c r="CG353" s="75"/>
      <c r="CH353" s="75"/>
      <c r="CI353" s="75"/>
      <c r="CJ353" s="75"/>
      <c r="CK353" s="75"/>
      <c r="CL353" s="75"/>
      <c r="CM353" s="75"/>
      <c r="CN353" s="75"/>
      <c r="CO353" s="75"/>
      <c r="CP353" s="75"/>
      <c r="CQ353" s="75"/>
      <c r="CR353" s="75"/>
      <c r="CS353" s="75"/>
      <c r="CT353" s="75"/>
      <c r="CU353" s="75"/>
      <c r="CV353" s="75"/>
      <c r="CW353" s="71"/>
    </row>
    <row r="354" spans="2:101" s="11" customFormat="1" ht="90" x14ac:dyDescent="0.25">
      <c r="B354" s="5">
        <v>294</v>
      </c>
      <c r="C354" s="5" t="s">
        <v>668</v>
      </c>
      <c r="D354" s="45" t="s">
        <v>198</v>
      </c>
      <c r="E354" s="5" t="s">
        <v>54</v>
      </c>
      <c r="F354" s="3"/>
      <c r="G354" s="3"/>
      <c r="H354" s="4"/>
      <c r="I354" s="6"/>
      <c r="J354" s="68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  <c r="CA354" s="75"/>
      <c r="CB354" s="75"/>
      <c r="CC354" s="75"/>
      <c r="CD354" s="75"/>
      <c r="CE354" s="75"/>
      <c r="CF354" s="75"/>
      <c r="CG354" s="75"/>
      <c r="CH354" s="75"/>
      <c r="CI354" s="75"/>
      <c r="CJ354" s="75"/>
      <c r="CK354" s="75"/>
      <c r="CL354" s="75"/>
      <c r="CM354" s="75"/>
      <c r="CN354" s="75"/>
      <c r="CO354" s="75"/>
      <c r="CP354" s="75"/>
      <c r="CQ354" s="75"/>
      <c r="CR354" s="75"/>
      <c r="CS354" s="75"/>
      <c r="CT354" s="75"/>
      <c r="CU354" s="75"/>
      <c r="CV354" s="75"/>
      <c r="CW354" s="71"/>
    </row>
    <row r="355" spans="2:101" s="11" customFormat="1" ht="60" x14ac:dyDescent="0.25">
      <c r="B355" s="5">
        <v>295</v>
      </c>
      <c r="C355" s="5" t="s">
        <v>979</v>
      </c>
      <c r="D355" s="45" t="s">
        <v>1566</v>
      </c>
      <c r="E355" s="5" t="s">
        <v>117</v>
      </c>
      <c r="F355" s="3"/>
      <c r="G355" s="3"/>
      <c r="H355" s="4"/>
      <c r="I355" s="6"/>
      <c r="J355" s="68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  <c r="AJ355" s="75"/>
      <c r="AK355" s="75"/>
      <c r="AL355" s="75"/>
      <c r="AM355" s="75"/>
      <c r="AN355" s="75"/>
      <c r="AO355" s="75"/>
      <c r="AP355" s="75"/>
      <c r="AQ355" s="75"/>
      <c r="AR355" s="75"/>
      <c r="AS355" s="75"/>
      <c r="AT355" s="75"/>
      <c r="AU355" s="75"/>
      <c r="AV355" s="75"/>
      <c r="AW355" s="75"/>
      <c r="AX355" s="75"/>
      <c r="AY355" s="75"/>
      <c r="AZ355" s="75"/>
      <c r="BA355" s="75"/>
      <c r="BB355" s="75"/>
      <c r="BC355" s="75"/>
      <c r="BD355" s="75"/>
      <c r="BE355" s="75"/>
      <c r="BF355" s="75"/>
      <c r="BG355" s="75"/>
      <c r="BH355" s="75"/>
      <c r="BI355" s="75"/>
      <c r="BJ355" s="75"/>
      <c r="BK355" s="75"/>
      <c r="BL355" s="75"/>
      <c r="BM355" s="75"/>
      <c r="BN355" s="75"/>
      <c r="BO355" s="75"/>
      <c r="BP355" s="75"/>
      <c r="BQ355" s="75"/>
      <c r="BR355" s="75"/>
      <c r="BS355" s="75"/>
      <c r="BT355" s="75"/>
      <c r="BU355" s="75"/>
      <c r="BV355" s="75"/>
      <c r="BW355" s="75"/>
      <c r="BX355" s="75"/>
      <c r="BY355" s="75"/>
      <c r="BZ355" s="75"/>
      <c r="CA355" s="75"/>
      <c r="CB355" s="75"/>
      <c r="CC355" s="75"/>
      <c r="CD355" s="75"/>
      <c r="CE355" s="75"/>
      <c r="CF355" s="75"/>
      <c r="CG355" s="75"/>
      <c r="CH355" s="75"/>
      <c r="CI355" s="75"/>
      <c r="CJ355" s="75"/>
      <c r="CK355" s="75"/>
      <c r="CL355" s="75"/>
      <c r="CM355" s="75"/>
      <c r="CN355" s="75"/>
      <c r="CO355" s="75"/>
      <c r="CP355" s="75"/>
      <c r="CQ355" s="75"/>
      <c r="CR355" s="75"/>
      <c r="CS355" s="75"/>
      <c r="CT355" s="75"/>
      <c r="CU355" s="75"/>
      <c r="CV355" s="75"/>
      <c r="CW355" s="71"/>
    </row>
    <row r="356" spans="2:101" s="11" customFormat="1" ht="30" x14ac:dyDescent="0.25">
      <c r="B356" s="5">
        <v>296</v>
      </c>
      <c r="C356" s="5" t="s">
        <v>1317</v>
      </c>
      <c r="D356" s="45" t="s">
        <v>1318</v>
      </c>
      <c r="E356" s="5" t="s">
        <v>23</v>
      </c>
      <c r="F356" s="3"/>
      <c r="G356" s="3"/>
      <c r="H356" s="4"/>
      <c r="I356" s="6"/>
      <c r="J356" s="68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75"/>
      <c r="BD356" s="75"/>
      <c r="BE356" s="75"/>
      <c r="BF356" s="75"/>
      <c r="BG356" s="75"/>
      <c r="BH356" s="75"/>
      <c r="BI356" s="75"/>
      <c r="BJ356" s="75"/>
      <c r="BK356" s="75"/>
      <c r="BL356" s="75"/>
      <c r="BM356" s="75"/>
      <c r="BN356" s="75"/>
      <c r="BO356" s="75"/>
      <c r="BP356" s="75"/>
      <c r="BQ356" s="75"/>
      <c r="BR356" s="75"/>
      <c r="BS356" s="75"/>
      <c r="BT356" s="75"/>
      <c r="BU356" s="75"/>
      <c r="BV356" s="75"/>
      <c r="BW356" s="75"/>
      <c r="BX356" s="75"/>
      <c r="BY356" s="75"/>
      <c r="BZ356" s="75"/>
      <c r="CA356" s="75"/>
      <c r="CB356" s="75"/>
      <c r="CC356" s="75"/>
      <c r="CD356" s="75"/>
      <c r="CE356" s="75"/>
      <c r="CF356" s="75"/>
      <c r="CG356" s="75"/>
      <c r="CH356" s="75"/>
      <c r="CI356" s="75"/>
      <c r="CJ356" s="75"/>
      <c r="CK356" s="75"/>
      <c r="CL356" s="75"/>
      <c r="CM356" s="75"/>
      <c r="CN356" s="75"/>
      <c r="CO356" s="75"/>
      <c r="CP356" s="75"/>
      <c r="CQ356" s="75"/>
      <c r="CR356" s="75"/>
      <c r="CS356" s="75"/>
      <c r="CT356" s="75"/>
      <c r="CU356" s="75"/>
      <c r="CV356" s="75"/>
      <c r="CW356" s="71"/>
    </row>
    <row r="357" spans="2:101" s="11" customFormat="1" ht="45" x14ac:dyDescent="0.25">
      <c r="B357" s="5">
        <v>297</v>
      </c>
      <c r="C357" s="5" t="s">
        <v>1071</v>
      </c>
      <c r="D357" s="45" t="s">
        <v>591</v>
      </c>
      <c r="E357" s="5" t="s">
        <v>23</v>
      </c>
      <c r="F357" s="3"/>
      <c r="G357" s="3"/>
      <c r="H357" s="4"/>
      <c r="I357" s="6"/>
      <c r="J357" s="68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  <c r="AJ357" s="75"/>
      <c r="AK357" s="75"/>
      <c r="AL357" s="75"/>
      <c r="AM357" s="75"/>
      <c r="AN357" s="75"/>
      <c r="AO357" s="75"/>
      <c r="AP357" s="75"/>
      <c r="AQ357" s="75"/>
      <c r="AR357" s="75"/>
      <c r="AS357" s="75"/>
      <c r="AT357" s="75"/>
      <c r="AU357" s="75"/>
      <c r="AV357" s="75"/>
      <c r="AW357" s="75"/>
      <c r="AX357" s="75"/>
      <c r="AY357" s="75"/>
      <c r="AZ357" s="75"/>
      <c r="BA357" s="75"/>
      <c r="BB357" s="75"/>
      <c r="BC357" s="75"/>
      <c r="BD357" s="75"/>
      <c r="BE357" s="75"/>
      <c r="BF357" s="75"/>
      <c r="BG357" s="75"/>
      <c r="BH357" s="75"/>
      <c r="BI357" s="75"/>
      <c r="BJ357" s="75"/>
      <c r="BK357" s="75"/>
      <c r="BL357" s="75"/>
      <c r="BM357" s="75"/>
      <c r="BN357" s="75"/>
      <c r="BO357" s="75"/>
      <c r="BP357" s="75"/>
      <c r="BQ357" s="75"/>
      <c r="BR357" s="75"/>
      <c r="BS357" s="75"/>
      <c r="BT357" s="75"/>
      <c r="BU357" s="75"/>
      <c r="BV357" s="75"/>
      <c r="BW357" s="75"/>
      <c r="BX357" s="75"/>
      <c r="BY357" s="75"/>
      <c r="BZ357" s="75"/>
      <c r="CA357" s="75"/>
      <c r="CB357" s="75"/>
      <c r="CC357" s="75"/>
      <c r="CD357" s="75"/>
      <c r="CE357" s="75"/>
      <c r="CF357" s="75"/>
      <c r="CG357" s="75"/>
      <c r="CH357" s="75"/>
      <c r="CI357" s="75"/>
      <c r="CJ357" s="75"/>
      <c r="CK357" s="75"/>
      <c r="CL357" s="75"/>
      <c r="CM357" s="75"/>
      <c r="CN357" s="75"/>
      <c r="CO357" s="75"/>
      <c r="CP357" s="75"/>
      <c r="CQ357" s="75"/>
      <c r="CR357" s="75"/>
      <c r="CS357" s="75"/>
      <c r="CT357" s="75"/>
      <c r="CU357" s="75"/>
      <c r="CV357" s="75"/>
      <c r="CW357" s="71"/>
    </row>
    <row r="358" spans="2:101" s="11" customFormat="1" ht="51" customHeight="1" x14ac:dyDescent="0.25">
      <c r="B358" s="5">
        <v>298</v>
      </c>
      <c r="C358" s="5" t="s">
        <v>754</v>
      </c>
      <c r="D358" s="45" t="s">
        <v>281</v>
      </c>
      <c r="E358" s="5" t="s">
        <v>82</v>
      </c>
      <c r="F358" s="3"/>
      <c r="G358" s="3"/>
      <c r="H358" s="4"/>
      <c r="I358" s="6"/>
      <c r="J358" s="68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 s="75"/>
      <c r="CR358" s="75"/>
      <c r="CS358" s="75"/>
      <c r="CT358" s="75"/>
      <c r="CU358" s="75"/>
      <c r="CV358" s="75"/>
      <c r="CW358" s="71"/>
    </row>
    <row r="359" spans="2:101" s="11" customFormat="1" ht="51" customHeight="1" x14ac:dyDescent="0.25">
      <c r="B359" s="5">
        <v>299</v>
      </c>
      <c r="C359" s="5" t="s">
        <v>693</v>
      </c>
      <c r="D359" s="45" t="s">
        <v>223</v>
      </c>
      <c r="E359" s="5" t="s">
        <v>66</v>
      </c>
      <c r="F359" s="3"/>
      <c r="G359" s="3"/>
      <c r="H359" s="4"/>
      <c r="I359" s="6"/>
      <c r="J359" s="68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75"/>
      <c r="CB359" s="75"/>
      <c r="CC359" s="75"/>
      <c r="CD359" s="75"/>
      <c r="CE359" s="75"/>
      <c r="CF359" s="75"/>
      <c r="CG359" s="75"/>
      <c r="CH359" s="75"/>
      <c r="CI359" s="75"/>
      <c r="CJ359" s="75"/>
      <c r="CK359" s="75"/>
      <c r="CL359" s="75"/>
      <c r="CM359" s="75"/>
      <c r="CN359" s="75"/>
      <c r="CO359" s="75"/>
      <c r="CP359" s="75"/>
      <c r="CQ359" s="75"/>
      <c r="CR359" s="75"/>
      <c r="CS359" s="75"/>
      <c r="CT359" s="75"/>
      <c r="CU359" s="75"/>
      <c r="CV359" s="75"/>
      <c r="CW359" s="71"/>
    </row>
    <row r="360" spans="2:101" s="11" customFormat="1" ht="45" x14ac:dyDescent="0.25">
      <c r="B360" s="5">
        <v>300</v>
      </c>
      <c r="C360" s="5" t="s">
        <v>1038</v>
      </c>
      <c r="D360" s="45" t="s">
        <v>557</v>
      </c>
      <c r="E360" s="5" t="s">
        <v>19</v>
      </c>
      <c r="F360" s="3"/>
      <c r="G360" s="3"/>
      <c r="H360" s="4"/>
      <c r="I360" s="6"/>
      <c r="J360" s="68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75"/>
      <c r="CB360" s="75"/>
      <c r="CC360" s="75"/>
      <c r="CD360" s="75"/>
      <c r="CE360" s="75"/>
      <c r="CF360" s="75"/>
      <c r="CG360" s="75"/>
      <c r="CH360" s="75"/>
      <c r="CI360" s="75"/>
      <c r="CJ360" s="75"/>
      <c r="CK360" s="75"/>
      <c r="CL360" s="75"/>
      <c r="CM360" s="75"/>
      <c r="CN360" s="75"/>
      <c r="CO360" s="75"/>
      <c r="CP360" s="75"/>
      <c r="CQ360" s="75"/>
      <c r="CR360" s="75"/>
      <c r="CS360" s="75"/>
      <c r="CT360" s="75"/>
      <c r="CU360" s="75"/>
      <c r="CV360" s="75"/>
      <c r="CW360" s="71"/>
    </row>
    <row r="361" spans="2:101" s="11" customFormat="1" ht="45" x14ac:dyDescent="0.25">
      <c r="B361" s="5">
        <v>301</v>
      </c>
      <c r="C361" s="5" t="s">
        <v>1397</v>
      </c>
      <c r="D361" s="45" t="s">
        <v>1398</v>
      </c>
      <c r="E361" s="5" t="s">
        <v>26</v>
      </c>
      <c r="F361" s="3"/>
      <c r="G361" s="3"/>
      <c r="H361" s="4"/>
      <c r="I361" s="6"/>
      <c r="J361" s="68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 s="75"/>
      <c r="CR361" s="75"/>
      <c r="CS361" s="75"/>
      <c r="CT361" s="75"/>
      <c r="CU361" s="75"/>
      <c r="CV361" s="75"/>
      <c r="CW361" s="71"/>
    </row>
    <row r="362" spans="2:101" s="11" customFormat="1" ht="32.25" customHeight="1" x14ac:dyDescent="0.25">
      <c r="B362" s="5">
        <v>302</v>
      </c>
      <c r="C362" s="5" t="s">
        <v>1103</v>
      </c>
      <c r="D362" s="45" t="s">
        <v>1104</v>
      </c>
      <c r="E362" s="5" t="s">
        <v>43</v>
      </c>
      <c r="F362" s="3"/>
      <c r="G362" s="3"/>
      <c r="H362" s="4"/>
      <c r="I362" s="6"/>
      <c r="J362" s="68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75"/>
      <c r="CB362" s="75"/>
      <c r="CC362" s="75"/>
      <c r="CD362" s="75"/>
      <c r="CE362" s="75"/>
      <c r="CF362" s="75"/>
      <c r="CG362" s="75"/>
      <c r="CH362" s="75"/>
      <c r="CI362" s="75"/>
      <c r="CJ362" s="75"/>
      <c r="CK362" s="75"/>
      <c r="CL362" s="75"/>
      <c r="CM362" s="75"/>
      <c r="CN362" s="75"/>
      <c r="CO362" s="75"/>
      <c r="CP362" s="75"/>
      <c r="CQ362" s="75"/>
      <c r="CR362" s="75"/>
      <c r="CS362" s="75"/>
      <c r="CT362" s="75"/>
      <c r="CU362" s="75"/>
      <c r="CV362" s="75"/>
      <c r="CW362" s="71"/>
    </row>
    <row r="363" spans="2:101" s="11" customFormat="1" ht="30" x14ac:dyDescent="0.25">
      <c r="B363" s="48">
        <v>303</v>
      </c>
      <c r="C363" s="5" t="s">
        <v>674</v>
      </c>
      <c r="D363" s="46" t="s">
        <v>204</v>
      </c>
      <c r="E363" s="5" t="s">
        <v>22</v>
      </c>
      <c r="F363" s="3"/>
      <c r="G363" s="3"/>
      <c r="H363" s="4"/>
      <c r="I363" s="6"/>
      <c r="J363" s="68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 s="75"/>
      <c r="CR363" s="75"/>
      <c r="CS363" s="75"/>
      <c r="CT363" s="75"/>
      <c r="CU363" s="75"/>
      <c r="CV363" s="75"/>
      <c r="CW363" s="71"/>
    </row>
    <row r="364" spans="2:101" s="11" customFormat="1" ht="30" x14ac:dyDescent="0.25">
      <c r="B364" s="49"/>
      <c r="C364" s="5" t="s">
        <v>674</v>
      </c>
      <c r="D364" s="46" t="s">
        <v>204</v>
      </c>
      <c r="E364" s="5" t="s">
        <v>22</v>
      </c>
      <c r="F364" s="3"/>
      <c r="G364" s="3"/>
      <c r="H364" s="4"/>
      <c r="I364" s="6"/>
      <c r="J364" s="68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75"/>
      <c r="CL364" s="75"/>
      <c r="CM364" s="75"/>
      <c r="CN364" s="75"/>
      <c r="CO364" s="75"/>
      <c r="CP364" s="75"/>
      <c r="CQ364" s="75"/>
      <c r="CR364" s="75"/>
      <c r="CS364" s="75"/>
      <c r="CT364" s="75"/>
      <c r="CU364" s="75"/>
      <c r="CV364" s="75"/>
      <c r="CW364" s="71"/>
    </row>
    <row r="365" spans="2:101" s="11" customFormat="1" ht="60" x14ac:dyDescent="0.25">
      <c r="B365" s="56">
        <v>304</v>
      </c>
      <c r="C365" s="57" t="s">
        <v>1000</v>
      </c>
      <c r="D365" s="45" t="s">
        <v>522</v>
      </c>
      <c r="E365" s="5" t="s">
        <v>78</v>
      </c>
      <c r="F365" s="3"/>
      <c r="G365" s="3"/>
      <c r="H365" s="4"/>
      <c r="I365" s="6"/>
      <c r="J365" s="68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 s="75"/>
      <c r="CR365" s="75"/>
      <c r="CS365" s="75"/>
      <c r="CT365" s="75"/>
      <c r="CU365" s="75"/>
      <c r="CV365" s="75"/>
      <c r="CW365" s="71"/>
    </row>
    <row r="366" spans="2:101" s="11" customFormat="1" ht="60" x14ac:dyDescent="0.25">
      <c r="B366" s="56"/>
      <c r="C366" s="57"/>
      <c r="D366" s="45" t="s">
        <v>522</v>
      </c>
      <c r="E366" s="5" t="s">
        <v>78</v>
      </c>
      <c r="F366" s="3"/>
      <c r="G366" s="3"/>
      <c r="H366" s="4"/>
      <c r="I366" s="6"/>
      <c r="J366" s="68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75"/>
      <c r="CB366" s="75"/>
      <c r="CC366" s="75"/>
      <c r="CD366" s="75"/>
      <c r="CE366" s="75"/>
      <c r="CF366" s="75"/>
      <c r="CG366" s="75"/>
      <c r="CH366" s="75"/>
      <c r="CI366" s="75"/>
      <c r="CJ366" s="75"/>
      <c r="CK366" s="75"/>
      <c r="CL366" s="75"/>
      <c r="CM366" s="75"/>
      <c r="CN366" s="75"/>
      <c r="CO366" s="75"/>
      <c r="CP366" s="75"/>
      <c r="CQ366" s="75"/>
      <c r="CR366" s="75"/>
      <c r="CS366" s="75"/>
      <c r="CT366" s="75"/>
      <c r="CU366" s="75"/>
      <c r="CV366" s="75"/>
      <c r="CW366" s="71"/>
    </row>
    <row r="367" spans="2:101" s="11" customFormat="1" ht="30" x14ac:dyDescent="0.25">
      <c r="B367" s="5">
        <v>305</v>
      </c>
      <c r="C367" s="5" t="s">
        <v>706</v>
      </c>
      <c r="D367" s="45" t="s">
        <v>236</v>
      </c>
      <c r="E367" s="5" t="s">
        <v>36</v>
      </c>
      <c r="F367" s="3">
        <v>1257</v>
      </c>
      <c r="G367" s="3"/>
      <c r="H367" s="4">
        <v>77471921.219999999</v>
      </c>
      <c r="I367" s="6" t="s">
        <v>1567</v>
      </c>
      <c r="J367" s="68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75"/>
      <c r="CB367" s="75"/>
      <c r="CC367" s="75"/>
      <c r="CD367" s="75"/>
      <c r="CE367" s="75"/>
      <c r="CF367" s="75"/>
      <c r="CG367" s="75"/>
      <c r="CH367" s="75"/>
      <c r="CI367" s="75"/>
      <c r="CJ367" s="75"/>
      <c r="CK367" s="75"/>
      <c r="CL367" s="75"/>
      <c r="CM367" s="75"/>
      <c r="CN367" s="75"/>
      <c r="CO367" s="75"/>
      <c r="CP367" s="75"/>
      <c r="CQ367" s="75"/>
      <c r="CR367" s="75"/>
      <c r="CS367" s="75"/>
      <c r="CT367" s="75"/>
      <c r="CU367" s="75"/>
      <c r="CV367" s="75"/>
      <c r="CW367" s="71"/>
    </row>
    <row r="368" spans="2:101" s="11" customFormat="1" ht="30" x14ac:dyDescent="0.25">
      <c r="B368" s="5">
        <v>306</v>
      </c>
      <c r="C368" s="5" t="s">
        <v>1131</v>
      </c>
      <c r="D368" s="45" t="s">
        <v>1132</v>
      </c>
      <c r="E368" s="5" t="s">
        <v>1096</v>
      </c>
      <c r="F368" s="3"/>
      <c r="G368" s="3"/>
      <c r="H368" s="4"/>
      <c r="I368" s="6"/>
      <c r="J368" s="68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75"/>
      <c r="CB368" s="75"/>
      <c r="CC368" s="75"/>
      <c r="CD368" s="75"/>
      <c r="CE368" s="75"/>
      <c r="CF368" s="75"/>
      <c r="CG368" s="75"/>
      <c r="CH368" s="75"/>
      <c r="CI368" s="75"/>
      <c r="CJ368" s="75"/>
      <c r="CK368" s="75"/>
      <c r="CL368" s="75"/>
      <c r="CM368" s="75"/>
      <c r="CN368" s="75"/>
      <c r="CO368" s="75"/>
      <c r="CP368" s="75"/>
      <c r="CQ368" s="75"/>
      <c r="CR368" s="75"/>
      <c r="CS368" s="75"/>
      <c r="CT368" s="75"/>
      <c r="CU368" s="75"/>
      <c r="CV368" s="75"/>
      <c r="CW368" s="71"/>
    </row>
    <row r="369" spans="2:101" s="11" customFormat="1" ht="30" x14ac:dyDescent="0.25">
      <c r="B369" s="5">
        <v>307</v>
      </c>
      <c r="C369" s="5" t="s">
        <v>836</v>
      </c>
      <c r="D369" s="45" t="s">
        <v>361</v>
      </c>
      <c r="E369" s="5" t="s">
        <v>51</v>
      </c>
      <c r="F369" s="3"/>
      <c r="G369" s="3"/>
      <c r="H369" s="4"/>
      <c r="I369" s="6"/>
      <c r="J369" s="68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75"/>
      <c r="CB369" s="75"/>
      <c r="CC369" s="75"/>
      <c r="CD369" s="75"/>
      <c r="CE369" s="75"/>
      <c r="CF369" s="75"/>
      <c r="CG369" s="75"/>
      <c r="CH369" s="75"/>
      <c r="CI369" s="75"/>
      <c r="CJ369" s="75"/>
      <c r="CK369" s="75"/>
      <c r="CL369" s="75"/>
      <c r="CM369" s="75"/>
      <c r="CN369" s="75"/>
      <c r="CO369" s="75"/>
      <c r="CP369" s="75"/>
      <c r="CQ369" s="75"/>
      <c r="CR369" s="75"/>
      <c r="CS369" s="75"/>
      <c r="CT369" s="75"/>
      <c r="CU369" s="75"/>
      <c r="CV369" s="75"/>
      <c r="CW369" s="71"/>
    </row>
    <row r="370" spans="2:101" s="11" customFormat="1" ht="30" x14ac:dyDescent="0.25">
      <c r="B370" s="5">
        <v>308</v>
      </c>
      <c r="C370" s="13" t="s">
        <v>1400</v>
      </c>
      <c r="D370" s="45" t="s">
        <v>1401</v>
      </c>
      <c r="E370" s="38" t="s">
        <v>1478</v>
      </c>
      <c r="F370" s="3">
        <v>279</v>
      </c>
      <c r="G370" s="3"/>
      <c r="H370" s="4">
        <v>22493972</v>
      </c>
      <c r="I370" s="6" t="s">
        <v>1568</v>
      </c>
      <c r="J370" s="68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75"/>
      <c r="CB370" s="75"/>
      <c r="CC370" s="75"/>
      <c r="CD370" s="75"/>
      <c r="CE370" s="75"/>
      <c r="CF370" s="75"/>
      <c r="CG370" s="75"/>
      <c r="CH370" s="75"/>
      <c r="CI370" s="75"/>
      <c r="CJ370" s="75"/>
      <c r="CK370" s="75"/>
      <c r="CL370" s="75"/>
      <c r="CM370" s="75"/>
      <c r="CN370" s="75"/>
      <c r="CO370" s="75"/>
      <c r="CP370" s="75"/>
      <c r="CQ370" s="75"/>
      <c r="CR370" s="75"/>
      <c r="CS370" s="75"/>
      <c r="CT370" s="75"/>
      <c r="CU370" s="75"/>
      <c r="CV370" s="75"/>
      <c r="CW370" s="71"/>
    </row>
    <row r="371" spans="2:101" s="11" customFormat="1" ht="64.5" customHeight="1" x14ac:dyDescent="0.25">
      <c r="B371" s="5">
        <v>309</v>
      </c>
      <c r="C371" s="13" t="s">
        <v>727</v>
      </c>
      <c r="D371" s="45" t="s">
        <v>254</v>
      </c>
      <c r="E371" s="5" t="s">
        <v>78</v>
      </c>
      <c r="F371" s="3"/>
      <c r="G371" s="3"/>
      <c r="H371" s="4"/>
      <c r="I371" s="6"/>
      <c r="J371" s="68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75"/>
      <c r="CB371" s="75"/>
      <c r="CC371" s="75"/>
      <c r="CD371" s="75"/>
      <c r="CE371" s="75"/>
      <c r="CF371" s="75"/>
      <c r="CG371" s="75"/>
      <c r="CH371" s="75"/>
      <c r="CI371" s="75"/>
      <c r="CJ371" s="75"/>
      <c r="CK371" s="75"/>
      <c r="CL371" s="75"/>
      <c r="CM371" s="75"/>
      <c r="CN371" s="75"/>
      <c r="CO371" s="75"/>
      <c r="CP371" s="75"/>
      <c r="CQ371" s="75"/>
      <c r="CR371" s="75"/>
      <c r="CS371" s="75"/>
      <c r="CT371" s="75"/>
      <c r="CU371" s="75"/>
      <c r="CV371" s="75"/>
      <c r="CW371" s="71"/>
    </row>
    <row r="372" spans="2:101" s="11" customFormat="1" ht="30" x14ac:dyDescent="0.25">
      <c r="B372" s="5">
        <v>310</v>
      </c>
      <c r="C372" s="5" t="s">
        <v>1402</v>
      </c>
      <c r="D372" s="45" t="s">
        <v>1403</v>
      </c>
      <c r="E372" s="5" t="s">
        <v>53</v>
      </c>
      <c r="F372" s="3">
        <v>68</v>
      </c>
      <c r="G372" s="3"/>
      <c r="H372" s="4">
        <v>3398964.89</v>
      </c>
      <c r="I372" s="6" t="s">
        <v>1569</v>
      </c>
      <c r="J372" s="68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75"/>
      <c r="CB372" s="75"/>
      <c r="CC372" s="75"/>
      <c r="CD372" s="75"/>
      <c r="CE372" s="75"/>
      <c r="CF372" s="75"/>
      <c r="CG372" s="75"/>
      <c r="CH372" s="75"/>
      <c r="CI372" s="75"/>
      <c r="CJ372" s="75"/>
      <c r="CK372" s="75"/>
      <c r="CL372" s="75"/>
      <c r="CM372" s="75"/>
      <c r="CN372" s="75"/>
      <c r="CO372" s="75"/>
      <c r="CP372" s="75"/>
      <c r="CQ372" s="75"/>
      <c r="CR372" s="75"/>
      <c r="CS372" s="75"/>
      <c r="CT372" s="75"/>
      <c r="CU372" s="75"/>
      <c r="CV372" s="75"/>
      <c r="CW372" s="71"/>
    </row>
    <row r="373" spans="2:101" s="11" customFormat="1" ht="60" x14ac:dyDescent="0.25">
      <c r="B373" s="56">
        <v>311</v>
      </c>
      <c r="C373" s="57" t="s">
        <v>1018</v>
      </c>
      <c r="D373" s="45" t="s">
        <v>1126</v>
      </c>
      <c r="E373" s="5" t="s">
        <v>43</v>
      </c>
      <c r="F373" s="3"/>
      <c r="G373" s="3"/>
      <c r="H373" s="4"/>
      <c r="I373" s="6"/>
      <c r="J373" s="68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75"/>
      <c r="CB373" s="75"/>
      <c r="CC373" s="75"/>
      <c r="CD373" s="75"/>
      <c r="CE373" s="75"/>
      <c r="CF373" s="75"/>
      <c r="CG373" s="75"/>
      <c r="CH373" s="75"/>
      <c r="CI373" s="75"/>
      <c r="CJ373" s="75"/>
      <c r="CK373" s="75"/>
      <c r="CL373" s="75"/>
      <c r="CM373" s="75"/>
      <c r="CN373" s="75"/>
      <c r="CO373" s="75"/>
      <c r="CP373" s="75"/>
      <c r="CQ373" s="75"/>
      <c r="CR373" s="75"/>
      <c r="CS373" s="75"/>
      <c r="CT373" s="75"/>
      <c r="CU373" s="75"/>
      <c r="CV373" s="75"/>
      <c r="CW373" s="71"/>
    </row>
    <row r="374" spans="2:101" s="11" customFormat="1" ht="60" x14ac:dyDescent="0.25">
      <c r="B374" s="56"/>
      <c r="C374" s="57"/>
      <c r="D374" s="45" t="s">
        <v>1127</v>
      </c>
      <c r="E374" s="5" t="s">
        <v>123</v>
      </c>
      <c r="F374" s="3"/>
      <c r="G374" s="3"/>
      <c r="H374" s="4"/>
      <c r="I374" s="6"/>
      <c r="J374" s="68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75"/>
      <c r="CB374" s="75"/>
      <c r="CC374" s="75"/>
      <c r="CD374" s="75"/>
      <c r="CE374" s="75"/>
      <c r="CF374" s="75"/>
      <c r="CG374" s="75"/>
      <c r="CH374" s="75"/>
      <c r="CI374" s="75"/>
      <c r="CJ374" s="75"/>
      <c r="CK374" s="75"/>
      <c r="CL374" s="75"/>
      <c r="CM374" s="75"/>
      <c r="CN374" s="75"/>
      <c r="CO374" s="75"/>
      <c r="CP374" s="75"/>
      <c r="CQ374" s="75"/>
      <c r="CR374" s="75"/>
      <c r="CS374" s="75"/>
      <c r="CT374" s="75"/>
      <c r="CU374" s="75"/>
      <c r="CV374" s="75"/>
      <c r="CW374" s="71"/>
    </row>
    <row r="375" spans="2:101" s="11" customFormat="1" ht="45" x14ac:dyDescent="0.25">
      <c r="B375" s="5">
        <v>312</v>
      </c>
      <c r="C375" s="5" t="s">
        <v>1085</v>
      </c>
      <c r="D375" s="45" t="s">
        <v>517</v>
      </c>
      <c r="E375" s="5" t="s">
        <v>30</v>
      </c>
      <c r="F375" s="3"/>
      <c r="G375" s="3"/>
      <c r="H375" s="4"/>
      <c r="I375" s="6"/>
      <c r="J375" s="68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75"/>
      <c r="CB375" s="75"/>
      <c r="CC375" s="75"/>
      <c r="CD375" s="75"/>
      <c r="CE375" s="75"/>
      <c r="CF375" s="75"/>
      <c r="CG375" s="75"/>
      <c r="CH375" s="75"/>
      <c r="CI375" s="75"/>
      <c r="CJ375" s="75"/>
      <c r="CK375" s="75"/>
      <c r="CL375" s="75"/>
      <c r="CM375" s="75"/>
      <c r="CN375" s="75"/>
      <c r="CO375" s="75"/>
      <c r="CP375" s="75"/>
      <c r="CQ375" s="75"/>
      <c r="CR375" s="75"/>
      <c r="CS375" s="75"/>
      <c r="CT375" s="75"/>
      <c r="CU375" s="75"/>
      <c r="CV375" s="75"/>
      <c r="CW375" s="71"/>
    </row>
    <row r="376" spans="2:101" s="11" customFormat="1" ht="45" x14ac:dyDescent="0.25">
      <c r="B376" s="5">
        <v>313</v>
      </c>
      <c r="C376" s="5" t="s">
        <v>793</v>
      </c>
      <c r="D376" s="45" t="s">
        <v>319</v>
      </c>
      <c r="E376" s="5" t="s">
        <v>31</v>
      </c>
      <c r="F376" s="3"/>
      <c r="G376" s="3"/>
      <c r="H376" s="4"/>
      <c r="I376" s="6"/>
      <c r="J376" s="68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75"/>
      <c r="CB376" s="75"/>
      <c r="CC376" s="75"/>
      <c r="CD376" s="75"/>
      <c r="CE376" s="75"/>
      <c r="CF376" s="75"/>
      <c r="CG376" s="75"/>
      <c r="CH376" s="75"/>
      <c r="CI376" s="75"/>
      <c r="CJ376" s="75"/>
      <c r="CK376" s="75"/>
      <c r="CL376" s="75"/>
      <c r="CM376" s="75"/>
      <c r="CN376" s="75"/>
      <c r="CO376" s="75"/>
      <c r="CP376" s="75"/>
      <c r="CQ376" s="75"/>
      <c r="CR376" s="75"/>
      <c r="CS376" s="75"/>
      <c r="CT376" s="75"/>
      <c r="CU376" s="75"/>
      <c r="CV376" s="75"/>
      <c r="CW376" s="71"/>
    </row>
    <row r="377" spans="2:101" s="11" customFormat="1" ht="30" x14ac:dyDescent="0.25">
      <c r="B377" s="56">
        <v>314</v>
      </c>
      <c r="C377" s="57" t="s">
        <v>788</v>
      </c>
      <c r="D377" s="45" t="s">
        <v>1172</v>
      </c>
      <c r="E377" s="5" t="s">
        <v>59</v>
      </c>
      <c r="F377" s="3">
        <v>108</v>
      </c>
      <c r="G377" s="3"/>
      <c r="H377" s="4">
        <v>5486964</v>
      </c>
      <c r="I377" s="6" t="s">
        <v>1570</v>
      </c>
      <c r="J377" s="68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75"/>
      <c r="CH377" s="75"/>
      <c r="CI377" s="75"/>
      <c r="CJ377" s="75"/>
      <c r="CK377" s="75"/>
      <c r="CL377" s="75"/>
      <c r="CM377" s="75"/>
      <c r="CN377" s="75"/>
      <c r="CO377" s="75"/>
      <c r="CP377" s="75"/>
      <c r="CQ377" s="75"/>
      <c r="CR377" s="75"/>
      <c r="CS377" s="75"/>
      <c r="CT377" s="75"/>
      <c r="CU377" s="75"/>
      <c r="CV377" s="75"/>
      <c r="CW377" s="71"/>
    </row>
    <row r="378" spans="2:101" s="11" customFormat="1" ht="30" x14ac:dyDescent="0.25">
      <c r="B378" s="56"/>
      <c r="C378" s="57"/>
      <c r="D378" s="45" t="s">
        <v>314</v>
      </c>
      <c r="E378" s="5" t="s">
        <v>59</v>
      </c>
      <c r="F378" s="3">
        <v>125</v>
      </c>
      <c r="G378" s="3"/>
      <c r="H378" s="4">
        <v>6350652.7800000003</v>
      </c>
      <c r="I378" s="6" t="s">
        <v>1571</v>
      </c>
      <c r="J378" s="68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  <c r="AJ378" s="75"/>
      <c r="AK378" s="75"/>
      <c r="AL378" s="75"/>
      <c r="AM378" s="75"/>
      <c r="AN378" s="75"/>
      <c r="AO378" s="75"/>
      <c r="AP378" s="75"/>
      <c r="AQ378" s="75"/>
      <c r="AR378" s="75"/>
      <c r="AS378" s="75"/>
      <c r="AT378" s="75"/>
      <c r="AU378" s="75"/>
      <c r="AV378" s="75"/>
      <c r="AW378" s="75"/>
      <c r="AX378" s="75"/>
      <c r="AY378" s="75"/>
      <c r="AZ378" s="75"/>
      <c r="BA378" s="75"/>
      <c r="BB378" s="75"/>
      <c r="BC378" s="75"/>
      <c r="BD378" s="75"/>
      <c r="BE378" s="75"/>
      <c r="BF378" s="75"/>
      <c r="BG378" s="75"/>
      <c r="BH378" s="75"/>
      <c r="BI378" s="75"/>
      <c r="BJ378" s="75"/>
      <c r="BK378" s="75"/>
      <c r="BL378" s="75"/>
      <c r="BM378" s="75"/>
      <c r="BN378" s="75"/>
      <c r="BO378" s="75"/>
      <c r="BP378" s="75"/>
      <c r="BQ378" s="75"/>
      <c r="BR378" s="75"/>
      <c r="BS378" s="75"/>
      <c r="BT378" s="75"/>
      <c r="BU378" s="75"/>
      <c r="BV378" s="75"/>
      <c r="BW378" s="75"/>
      <c r="BX378" s="75"/>
      <c r="BY378" s="75"/>
      <c r="BZ378" s="75"/>
      <c r="CA378" s="75"/>
      <c r="CB378" s="75"/>
      <c r="CC378" s="75"/>
      <c r="CD378" s="75"/>
      <c r="CE378" s="75"/>
      <c r="CF378" s="75"/>
      <c r="CG378" s="75"/>
      <c r="CH378" s="75"/>
      <c r="CI378" s="75"/>
      <c r="CJ378" s="75"/>
      <c r="CK378" s="75"/>
      <c r="CL378" s="75"/>
      <c r="CM378" s="75"/>
      <c r="CN378" s="75"/>
      <c r="CO378" s="75"/>
      <c r="CP378" s="75"/>
      <c r="CQ378" s="75"/>
      <c r="CR378" s="75"/>
      <c r="CS378" s="75"/>
      <c r="CT378" s="75"/>
      <c r="CU378" s="75"/>
      <c r="CV378" s="75"/>
      <c r="CW378" s="71"/>
    </row>
    <row r="379" spans="2:101" s="11" customFormat="1" ht="62.25" customHeight="1" x14ac:dyDescent="0.25">
      <c r="B379" s="5">
        <v>315</v>
      </c>
      <c r="C379" s="5" t="s">
        <v>923</v>
      </c>
      <c r="D379" s="45" t="s">
        <v>446</v>
      </c>
      <c r="E379" s="5" t="s">
        <v>110</v>
      </c>
      <c r="F379" s="3"/>
      <c r="G379" s="3"/>
      <c r="H379" s="4"/>
      <c r="I379" s="6"/>
      <c r="J379" s="68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5"/>
      <c r="AN379" s="75"/>
      <c r="AO379" s="75"/>
      <c r="AP379" s="75"/>
      <c r="AQ379" s="75"/>
      <c r="AR379" s="75"/>
      <c r="AS379" s="75"/>
      <c r="AT379" s="75"/>
      <c r="AU379" s="75"/>
      <c r="AV379" s="75"/>
      <c r="AW379" s="75"/>
      <c r="AX379" s="75"/>
      <c r="AY379" s="75"/>
      <c r="AZ379" s="75"/>
      <c r="BA379" s="75"/>
      <c r="BB379" s="75"/>
      <c r="BC379" s="75"/>
      <c r="BD379" s="75"/>
      <c r="BE379" s="75"/>
      <c r="BF379" s="75"/>
      <c r="BG379" s="75"/>
      <c r="BH379" s="75"/>
      <c r="BI379" s="75"/>
      <c r="BJ379" s="75"/>
      <c r="BK379" s="75"/>
      <c r="BL379" s="75"/>
      <c r="BM379" s="75"/>
      <c r="BN379" s="75"/>
      <c r="BO379" s="75"/>
      <c r="BP379" s="75"/>
      <c r="BQ379" s="75"/>
      <c r="BR379" s="75"/>
      <c r="BS379" s="75"/>
      <c r="BT379" s="75"/>
      <c r="BU379" s="75"/>
      <c r="BV379" s="75"/>
      <c r="BW379" s="75"/>
      <c r="BX379" s="75"/>
      <c r="BY379" s="75"/>
      <c r="BZ379" s="75"/>
      <c r="CA379" s="75"/>
      <c r="CB379" s="75"/>
      <c r="CC379" s="75"/>
      <c r="CD379" s="75"/>
      <c r="CE379" s="75"/>
      <c r="CF379" s="75"/>
      <c r="CG379" s="75"/>
      <c r="CH379" s="75"/>
      <c r="CI379" s="75"/>
      <c r="CJ379" s="75"/>
      <c r="CK379" s="75"/>
      <c r="CL379" s="75"/>
      <c r="CM379" s="75"/>
      <c r="CN379" s="75"/>
      <c r="CO379" s="75"/>
      <c r="CP379" s="75"/>
      <c r="CQ379" s="75"/>
      <c r="CR379" s="75"/>
      <c r="CS379" s="75"/>
      <c r="CT379" s="75"/>
      <c r="CU379" s="75"/>
      <c r="CV379" s="75"/>
      <c r="CW379" s="71"/>
    </row>
    <row r="380" spans="2:101" s="11" customFormat="1" ht="30" x14ac:dyDescent="0.25">
      <c r="B380" s="5">
        <v>316</v>
      </c>
      <c r="C380" s="5" t="s">
        <v>1079</v>
      </c>
      <c r="D380" s="45" t="s">
        <v>597</v>
      </c>
      <c r="E380" s="5" t="s">
        <v>19</v>
      </c>
      <c r="F380" s="3"/>
      <c r="G380" s="3"/>
      <c r="H380" s="4"/>
      <c r="I380" s="6"/>
      <c r="J380" s="68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  <c r="AP380" s="75"/>
      <c r="AQ380" s="75"/>
      <c r="AR380" s="75"/>
      <c r="AS380" s="75"/>
      <c r="AT380" s="75"/>
      <c r="AU380" s="75"/>
      <c r="AV380" s="75"/>
      <c r="AW380" s="75"/>
      <c r="AX380" s="75"/>
      <c r="AY380" s="75"/>
      <c r="AZ380" s="75"/>
      <c r="BA380" s="75"/>
      <c r="BB380" s="75"/>
      <c r="BC380" s="75"/>
      <c r="BD380" s="75"/>
      <c r="BE380" s="75"/>
      <c r="BF380" s="75"/>
      <c r="BG380" s="75"/>
      <c r="BH380" s="75"/>
      <c r="BI380" s="75"/>
      <c r="BJ380" s="75"/>
      <c r="BK380" s="75"/>
      <c r="BL380" s="75"/>
      <c r="BM380" s="75"/>
      <c r="BN380" s="75"/>
      <c r="BO380" s="75"/>
      <c r="BP380" s="75"/>
      <c r="BQ380" s="75"/>
      <c r="BR380" s="75"/>
      <c r="BS380" s="75"/>
      <c r="BT380" s="75"/>
      <c r="BU380" s="75"/>
      <c r="BV380" s="75"/>
      <c r="BW380" s="75"/>
      <c r="BX380" s="75"/>
      <c r="BY380" s="75"/>
      <c r="BZ380" s="75"/>
      <c r="CA380" s="75"/>
      <c r="CB380" s="75"/>
      <c r="CC380" s="75"/>
      <c r="CD380" s="75"/>
      <c r="CE380" s="75"/>
      <c r="CF380" s="75"/>
      <c r="CG380" s="75"/>
      <c r="CH380" s="75"/>
      <c r="CI380" s="75"/>
      <c r="CJ380" s="75"/>
      <c r="CK380" s="75"/>
      <c r="CL380" s="75"/>
      <c r="CM380" s="75"/>
      <c r="CN380" s="75"/>
      <c r="CO380" s="75"/>
      <c r="CP380" s="75"/>
      <c r="CQ380" s="75"/>
      <c r="CR380" s="75"/>
      <c r="CS380" s="75"/>
      <c r="CT380" s="75"/>
      <c r="CU380" s="75"/>
      <c r="CV380" s="75"/>
      <c r="CW380" s="71"/>
    </row>
    <row r="381" spans="2:101" s="11" customFormat="1" ht="30" x14ac:dyDescent="0.25">
      <c r="B381" s="5">
        <v>317</v>
      </c>
      <c r="C381" s="5" t="s">
        <v>801</v>
      </c>
      <c r="D381" s="45" t="s">
        <v>327</v>
      </c>
      <c r="E381" s="5" t="s">
        <v>23</v>
      </c>
      <c r="F381" s="3"/>
      <c r="G381" s="3"/>
      <c r="H381" s="4"/>
      <c r="I381" s="6"/>
      <c r="J381" s="68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75"/>
      <c r="BD381" s="75"/>
      <c r="BE381" s="75"/>
      <c r="BF381" s="75"/>
      <c r="BG381" s="75"/>
      <c r="BH381" s="75"/>
      <c r="BI381" s="75"/>
      <c r="BJ381" s="75"/>
      <c r="BK381" s="75"/>
      <c r="BL381" s="75"/>
      <c r="BM381" s="75"/>
      <c r="BN381" s="75"/>
      <c r="BO381" s="75"/>
      <c r="BP381" s="75"/>
      <c r="BQ381" s="75"/>
      <c r="BR381" s="75"/>
      <c r="BS381" s="75"/>
      <c r="BT381" s="75"/>
      <c r="BU381" s="75"/>
      <c r="BV381" s="75"/>
      <c r="BW381" s="75"/>
      <c r="BX381" s="75"/>
      <c r="BY381" s="75"/>
      <c r="BZ381" s="75"/>
      <c r="CA381" s="75"/>
      <c r="CB381" s="75"/>
      <c r="CC381" s="75"/>
      <c r="CD381" s="75"/>
      <c r="CE381" s="75"/>
      <c r="CF381" s="75"/>
      <c r="CG381" s="75"/>
      <c r="CH381" s="75"/>
      <c r="CI381" s="75"/>
      <c r="CJ381" s="75"/>
      <c r="CK381" s="75"/>
      <c r="CL381" s="75"/>
      <c r="CM381" s="75"/>
      <c r="CN381" s="75"/>
      <c r="CO381" s="75"/>
      <c r="CP381" s="75"/>
      <c r="CQ381" s="75"/>
      <c r="CR381" s="75"/>
      <c r="CS381" s="75"/>
      <c r="CT381" s="75"/>
      <c r="CU381" s="75"/>
      <c r="CV381" s="75"/>
      <c r="CW381" s="71"/>
    </row>
    <row r="382" spans="2:101" s="11" customFormat="1" ht="30" x14ac:dyDescent="0.25">
      <c r="B382" s="5">
        <v>318</v>
      </c>
      <c r="C382" s="5" t="s">
        <v>679</v>
      </c>
      <c r="D382" s="45" t="s">
        <v>209</v>
      </c>
      <c r="E382" s="5" t="s">
        <v>60</v>
      </c>
      <c r="F382" s="3"/>
      <c r="G382" s="3"/>
      <c r="H382" s="4"/>
      <c r="I382" s="6"/>
      <c r="J382" s="68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5"/>
      <c r="AN382" s="75"/>
      <c r="AO382" s="75"/>
      <c r="AP382" s="75"/>
      <c r="AQ382" s="75"/>
      <c r="AR382" s="75"/>
      <c r="AS382" s="75"/>
      <c r="AT382" s="75"/>
      <c r="AU382" s="75"/>
      <c r="AV382" s="75"/>
      <c r="AW382" s="75"/>
      <c r="AX382" s="75"/>
      <c r="AY382" s="75"/>
      <c r="AZ382" s="75"/>
      <c r="BA382" s="75"/>
      <c r="BB382" s="75"/>
      <c r="BC382" s="75"/>
      <c r="BD382" s="75"/>
      <c r="BE382" s="75"/>
      <c r="BF382" s="75"/>
      <c r="BG382" s="75"/>
      <c r="BH382" s="75"/>
      <c r="BI382" s="75"/>
      <c r="BJ382" s="75"/>
      <c r="BK382" s="75"/>
      <c r="BL382" s="75"/>
      <c r="BM382" s="75"/>
      <c r="BN382" s="75"/>
      <c r="BO382" s="75"/>
      <c r="BP382" s="75"/>
      <c r="BQ382" s="75"/>
      <c r="BR382" s="75"/>
      <c r="BS382" s="75"/>
      <c r="BT382" s="75"/>
      <c r="BU382" s="75"/>
      <c r="BV382" s="75"/>
      <c r="BW382" s="75"/>
      <c r="BX382" s="75"/>
      <c r="BY382" s="75"/>
      <c r="BZ382" s="75"/>
      <c r="CA382" s="75"/>
      <c r="CB382" s="75"/>
      <c r="CC382" s="75"/>
      <c r="CD382" s="75"/>
      <c r="CE382" s="75"/>
      <c r="CF382" s="75"/>
      <c r="CG382" s="75"/>
      <c r="CH382" s="75"/>
      <c r="CI382" s="75"/>
      <c r="CJ382" s="75"/>
      <c r="CK382" s="75"/>
      <c r="CL382" s="75"/>
      <c r="CM382" s="75"/>
      <c r="CN382" s="75"/>
      <c r="CO382" s="75"/>
      <c r="CP382" s="75"/>
      <c r="CQ382" s="75"/>
      <c r="CR382" s="75"/>
      <c r="CS382" s="75"/>
      <c r="CT382" s="75"/>
      <c r="CU382" s="75"/>
      <c r="CV382" s="75"/>
      <c r="CW382" s="71"/>
    </row>
    <row r="383" spans="2:101" s="11" customFormat="1" ht="30" x14ac:dyDescent="0.25">
      <c r="B383" s="5">
        <v>319</v>
      </c>
      <c r="C383" s="5" t="s">
        <v>879</v>
      </c>
      <c r="D383" s="45" t="s">
        <v>404</v>
      </c>
      <c r="E383" s="5" t="s">
        <v>71</v>
      </c>
      <c r="F383" s="3"/>
      <c r="G383" s="3"/>
      <c r="H383" s="4"/>
      <c r="I383" s="6"/>
      <c r="J383" s="68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75"/>
      <c r="CH383" s="75"/>
      <c r="CI383" s="75"/>
      <c r="CJ383" s="75"/>
      <c r="CK383" s="75"/>
      <c r="CL383" s="75"/>
      <c r="CM383" s="75"/>
      <c r="CN383" s="75"/>
      <c r="CO383" s="75"/>
      <c r="CP383" s="75"/>
      <c r="CQ383" s="75"/>
      <c r="CR383" s="75"/>
      <c r="CS383" s="75"/>
      <c r="CT383" s="75"/>
      <c r="CU383" s="75"/>
      <c r="CV383" s="75"/>
      <c r="CW383" s="71"/>
    </row>
    <row r="384" spans="2:101" s="11" customFormat="1" ht="30" x14ac:dyDescent="0.25">
      <c r="B384" s="5">
        <v>320</v>
      </c>
      <c r="C384" s="5" t="s">
        <v>1140</v>
      </c>
      <c r="D384" s="45" t="s">
        <v>1141</v>
      </c>
      <c r="E384" s="5" t="s">
        <v>1096</v>
      </c>
      <c r="F384" s="3"/>
      <c r="G384" s="3"/>
      <c r="H384" s="4"/>
      <c r="I384" s="6"/>
      <c r="J384" s="68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  <c r="AP384" s="75"/>
      <c r="AQ384" s="75"/>
      <c r="AR384" s="75"/>
      <c r="AS384" s="75"/>
      <c r="AT384" s="75"/>
      <c r="AU384" s="75"/>
      <c r="AV384" s="75"/>
      <c r="AW384" s="75"/>
      <c r="AX384" s="75"/>
      <c r="AY384" s="75"/>
      <c r="AZ384" s="75"/>
      <c r="BA384" s="75"/>
      <c r="BB384" s="75"/>
      <c r="BC384" s="75"/>
      <c r="BD384" s="75"/>
      <c r="BE384" s="75"/>
      <c r="BF384" s="75"/>
      <c r="BG384" s="75"/>
      <c r="BH384" s="75"/>
      <c r="BI384" s="75"/>
      <c r="BJ384" s="75"/>
      <c r="BK384" s="75"/>
      <c r="BL384" s="75"/>
      <c r="BM384" s="75"/>
      <c r="BN384" s="75"/>
      <c r="BO384" s="75"/>
      <c r="BP384" s="75"/>
      <c r="BQ384" s="75"/>
      <c r="BR384" s="75"/>
      <c r="BS384" s="75"/>
      <c r="BT384" s="75"/>
      <c r="BU384" s="75"/>
      <c r="BV384" s="75"/>
      <c r="BW384" s="75"/>
      <c r="BX384" s="75"/>
      <c r="BY384" s="75"/>
      <c r="BZ384" s="75"/>
      <c r="CA384" s="75"/>
      <c r="CB384" s="75"/>
      <c r="CC384" s="75"/>
      <c r="CD384" s="75"/>
      <c r="CE384" s="75"/>
      <c r="CF384" s="75"/>
      <c r="CG384" s="75"/>
      <c r="CH384" s="75"/>
      <c r="CI384" s="75"/>
      <c r="CJ384" s="75"/>
      <c r="CK384" s="75"/>
      <c r="CL384" s="75"/>
      <c r="CM384" s="75"/>
      <c r="CN384" s="75"/>
      <c r="CO384" s="75"/>
      <c r="CP384" s="75"/>
      <c r="CQ384" s="75"/>
      <c r="CR384" s="75"/>
      <c r="CS384" s="75"/>
      <c r="CT384" s="75"/>
      <c r="CU384" s="75"/>
      <c r="CV384" s="75"/>
      <c r="CW384" s="71"/>
    </row>
    <row r="385" spans="2:101" s="11" customFormat="1" ht="30" x14ac:dyDescent="0.25">
      <c r="B385" s="5">
        <v>321</v>
      </c>
      <c r="C385" s="5" t="s">
        <v>1313</v>
      </c>
      <c r="D385" s="45" t="s">
        <v>1314</v>
      </c>
      <c r="E385" s="5" t="s">
        <v>51</v>
      </c>
      <c r="F385" s="3"/>
      <c r="G385" s="3"/>
      <c r="H385" s="4"/>
      <c r="I385" s="6"/>
      <c r="J385" s="68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5"/>
      <c r="CA385" s="75"/>
      <c r="CB385" s="75"/>
      <c r="CC385" s="75"/>
      <c r="CD385" s="75"/>
      <c r="CE385" s="75"/>
      <c r="CF385" s="75"/>
      <c r="CG385" s="75"/>
      <c r="CH385" s="75"/>
      <c r="CI385" s="75"/>
      <c r="CJ385" s="75"/>
      <c r="CK385" s="75"/>
      <c r="CL385" s="75"/>
      <c r="CM385" s="75"/>
      <c r="CN385" s="75"/>
      <c r="CO385" s="75"/>
      <c r="CP385" s="75"/>
      <c r="CQ385" s="75"/>
      <c r="CR385" s="75"/>
      <c r="CS385" s="75"/>
      <c r="CT385" s="75"/>
      <c r="CU385" s="75"/>
      <c r="CV385" s="75"/>
      <c r="CW385" s="71"/>
    </row>
    <row r="386" spans="2:101" s="11" customFormat="1" ht="60" x14ac:dyDescent="0.25">
      <c r="B386" s="5">
        <v>322</v>
      </c>
      <c r="C386" s="5" t="s">
        <v>859</v>
      </c>
      <c r="D386" s="45" t="s">
        <v>384</v>
      </c>
      <c r="E386" s="5" t="s">
        <v>23</v>
      </c>
      <c r="F386" s="3"/>
      <c r="G386" s="3"/>
      <c r="H386" s="4"/>
      <c r="I386" s="6"/>
      <c r="J386" s="68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5"/>
      <c r="AN386" s="75"/>
      <c r="AO386" s="75"/>
      <c r="AP386" s="75"/>
      <c r="AQ386" s="75"/>
      <c r="AR386" s="75"/>
      <c r="AS386" s="75"/>
      <c r="AT386" s="75"/>
      <c r="AU386" s="75"/>
      <c r="AV386" s="75"/>
      <c r="AW386" s="75"/>
      <c r="AX386" s="75"/>
      <c r="AY386" s="75"/>
      <c r="AZ386" s="75"/>
      <c r="BA386" s="75"/>
      <c r="BB386" s="75"/>
      <c r="BC386" s="75"/>
      <c r="BD386" s="75"/>
      <c r="BE386" s="75"/>
      <c r="BF386" s="75"/>
      <c r="BG386" s="75"/>
      <c r="BH386" s="75"/>
      <c r="BI386" s="75"/>
      <c r="BJ386" s="75"/>
      <c r="BK386" s="75"/>
      <c r="BL386" s="75"/>
      <c r="BM386" s="75"/>
      <c r="BN386" s="75"/>
      <c r="BO386" s="75"/>
      <c r="BP386" s="75"/>
      <c r="BQ386" s="75"/>
      <c r="BR386" s="75"/>
      <c r="BS386" s="75"/>
      <c r="BT386" s="75"/>
      <c r="BU386" s="75"/>
      <c r="BV386" s="75"/>
      <c r="BW386" s="75"/>
      <c r="BX386" s="75"/>
      <c r="BY386" s="75"/>
      <c r="BZ386" s="75"/>
      <c r="CA386" s="75"/>
      <c r="CB386" s="75"/>
      <c r="CC386" s="75"/>
      <c r="CD386" s="75"/>
      <c r="CE386" s="75"/>
      <c r="CF386" s="75"/>
      <c r="CG386" s="75"/>
      <c r="CH386" s="75"/>
      <c r="CI386" s="75"/>
      <c r="CJ386" s="75"/>
      <c r="CK386" s="75"/>
      <c r="CL386" s="75"/>
      <c r="CM386" s="75"/>
      <c r="CN386" s="75"/>
      <c r="CO386" s="75"/>
      <c r="CP386" s="75"/>
      <c r="CQ386" s="75"/>
      <c r="CR386" s="75"/>
      <c r="CS386" s="75"/>
      <c r="CT386" s="75"/>
      <c r="CU386" s="75"/>
      <c r="CV386" s="75"/>
      <c r="CW386" s="71"/>
    </row>
    <row r="387" spans="2:101" s="11" customFormat="1" ht="120" x14ac:dyDescent="0.25">
      <c r="B387" s="5">
        <v>323</v>
      </c>
      <c r="C387" s="5" t="s">
        <v>1572</v>
      </c>
      <c r="D387" s="45" t="s">
        <v>1573</v>
      </c>
      <c r="E387" s="5" t="s">
        <v>1476</v>
      </c>
      <c r="F387" s="3"/>
      <c r="G387" s="3"/>
      <c r="H387" s="4"/>
      <c r="I387" s="6"/>
      <c r="J387" s="68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75"/>
      <c r="BD387" s="75"/>
      <c r="BE387" s="75"/>
      <c r="BF387" s="75"/>
      <c r="BG387" s="75"/>
      <c r="BH387" s="75"/>
      <c r="BI387" s="75"/>
      <c r="BJ387" s="75"/>
      <c r="BK387" s="75"/>
      <c r="BL387" s="75"/>
      <c r="BM387" s="75"/>
      <c r="BN387" s="75"/>
      <c r="BO387" s="75"/>
      <c r="BP387" s="75"/>
      <c r="BQ387" s="75"/>
      <c r="BR387" s="75"/>
      <c r="BS387" s="75"/>
      <c r="BT387" s="75"/>
      <c r="BU387" s="75"/>
      <c r="BV387" s="75"/>
      <c r="BW387" s="75"/>
      <c r="BX387" s="75"/>
      <c r="BY387" s="75"/>
      <c r="BZ387" s="75"/>
      <c r="CA387" s="75"/>
      <c r="CB387" s="75"/>
      <c r="CC387" s="75"/>
      <c r="CD387" s="75"/>
      <c r="CE387" s="75"/>
      <c r="CF387" s="75"/>
      <c r="CG387" s="75"/>
      <c r="CH387" s="75"/>
      <c r="CI387" s="75"/>
      <c r="CJ387" s="75"/>
      <c r="CK387" s="75"/>
      <c r="CL387" s="75"/>
      <c r="CM387" s="75"/>
      <c r="CN387" s="75"/>
      <c r="CO387" s="75"/>
      <c r="CP387" s="75"/>
      <c r="CQ387" s="75"/>
      <c r="CR387" s="75"/>
      <c r="CS387" s="75"/>
      <c r="CT387" s="75"/>
      <c r="CU387" s="75"/>
      <c r="CV387" s="75"/>
      <c r="CW387" s="71"/>
    </row>
    <row r="388" spans="2:101" s="11" customFormat="1" ht="30" x14ac:dyDescent="0.25">
      <c r="B388" s="5">
        <v>324</v>
      </c>
      <c r="C388" s="5" t="s">
        <v>1574</v>
      </c>
      <c r="D388" s="45" t="s">
        <v>1575</v>
      </c>
      <c r="E388" s="5" t="s">
        <v>18</v>
      </c>
      <c r="F388" s="3"/>
      <c r="G388" s="3"/>
      <c r="H388" s="4"/>
      <c r="I388" s="6"/>
      <c r="J388" s="68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75"/>
      <c r="BD388" s="75"/>
      <c r="BE388" s="75"/>
      <c r="BF388" s="75"/>
      <c r="BG388" s="75"/>
      <c r="BH388" s="75"/>
      <c r="BI388" s="75"/>
      <c r="BJ388" s="75"/>
      <c r="BK388" s="75"/>
      <c r="BL388" s="75"/>
      <c r="BM388" s="75"/>
      <c r="BN388" s="75"/>
      <c r="BO388" s="75"/>
      <c r="BP388" s="75"/>
      <c r="BQ388" s="75"/>
      <c r="BR388" s="75"/>
      <c r="BS388" s="75"/>
      <c r="BT388" s="75"/>
      <c r="BU388" s="75"/>
      <c r="BV388" s="75"/>
      <c r="BW388" s="75"/>
      <c r="BX388" s="75"/>
      <c r="BY388" s="75"/>
      <c r="BZ388" s="75"/>
      <c r="CA388" s="75"/>
      <c r="CB388" s="75"/>
      <c r="CC388" s="75"/>
      <c r="CD388" s="75"/>
      <c r="CE388" s="75"/>
      <c r="CF388" s="75"/>
      <c r="CG388" s="75"/>
      <c r="CH388" s="75"/>
      <c r="CI388" s="75"/>
      <c r="CJ388" s="75"/>
      <c r="CK388" s="75"/>
      <c r="CL388" s="75"/>
      <c r="CM388" s="75"/>
      <c r="CN388" s="75"/>
      <c r="CO388" s="75"/>
      <c r="CP388" s="75"/>
      <c r="CQ388" s="75"/>
      <c r="CR388" s="75"/>
      <c r="CS388" s="75"/>
      <c r="CT388" s="75"/>
      <c r="CU388" s="75"/>
      <c r="CV388" s="75"/>
      <c r="CW388" s="71"/>
    </row>
    <row r="389" spans="2:101" s="11" customFormat="1" ht="30" x14ac:dyDescent="0.25">
      <c r="B389" s="5">
        <v>325</v>
      </c>
      <c r="C389" s="5" t="s">
        <v>984</v>
      </c>
      <c r="D389" s="45" t="s">
        <v>506</v>
      </c>
      <c r="E389" s="5" t="s">
        <v>51</v>
      </c>
      <c r="F389" s="3"/>
      <c r="G389" s="3"/>
      <c r="H389" s="4"/>
      <c r="I389" s="6"/>
      <c r="J389" s="68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75"/>
      <c r="BD389" s="75"/>
      <c r="BE389" s="75"/>
      <c r="BF389" s="75"/>
      <c r="BG389" s="75"/>
      <c r="BH389" s="75"/>
      <c r="BI389" s="75"/>
      <c r="BJ389" s="75"/>
      <c r="BK389" s="75"/>
      <c r="BL389" s="75"/>
      <c r="BM389" s="75"/>
      <c r="BN389" s="75"/>
      <c r="BO389" s="75"/>
      <c r="BP389" s="75"/>
      <c r="BQ389" s="75"/>
      <c r="BR389" s="75"/>
      <c r="BS389" s="75"/>
      <c r="BT389" s="75"/>
      <c r="BU389" s="75"/>
      <c r="BV389" s="75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75"/>
      <c r="CH389" s="75"/>
      <c r="CI389" s="75"/>
      <c r="CJ389" s="75"/>
      <c r="CK389" s="75"/>
      <c r="CL389" s="75"/>
      <c r="CM389" s="75"/>
      <c r="CN389" s="75"/>
      <c r="CO389" s="75"/>
      <c r="CP389" s="75"/>
      <c r="CQ389" s="75"/>
      <c r="CR389" s="75"/>
      <c r="CS389" s="75"/>
      <c r="CT389" s="75"/>
      <c r="CU389" s="75"/>
      <c r="CV389" s="75"/>
      <c r="CW389" s="71"/>
    </row>
    <row r="390" spans="2:101" s="11" customFormat="1" ht="30" x14ac:dyDescent="0.25">
      <c r="B390" s="56">
        <v>326</v>
      </c>
      <c r="C390" s="57" t="s">
        <v>613</v>
      </c>
      <c r="D390" s="45" t="s">
        <v>143</v>
      </c>
      <c r="E390" s="5" t="s">
        <v>23</v>
      </c>
      <c r="F390" s="3"/>
      <c r="G390" s="3"/>
      <c r="H390" s="4"/>
      <c r="I390" s="6"/>
      <c r="J390" s="68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  <c r="CQ390" s="75"/>
      <c r="CR390" s="75"/>
      <c r="CS390" s="75"/>
      <c r="CT390" s="75"/>
      <c r="CU390" s="75"/>
      <c r="CV390" s="75"/>
      <c r="CW390" s="71"/>
    </row>
    <row r="391" spans="2:101" s="11" customFormat="1" ht="30" x14ac:dyDescent="0.25">
      <c r="B391" s="56"/>
      <c r="C391" s="57"/>
      <c r="D391" s="45" t="s">
        <v>143</v>
      </c>
      <c r="E391" s="5" t="s">
        <v>23</v>
      </c>
      <c r="F391" s="3"/>
      <c r="G391" s="3"/>
      <c r="H391" s="4"/>
      <c r="I391" s="6"/>
      <c r="J391" s="68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  <c r="CA391" s="75"/>
      <c r="CB391" s="75"/>
      <c r="CC391" s="75"/>
      <c r="CD391" s="75"/>
      <c r="CE391" s="75"/>
      <c r="CF391" s="75"/>
      <c r="CG391" s="75"/>
      <c r="CH391" s="75"/>
      <c r="CI391" s="75"/>
      <c r="CJ391" s="75"/>
      <c r="CK391" s="75"/>
      <c r="CL391" s="75"/>
      <c r="CM391" s="75"/>
      <c r="CN391" s="75"/>
      <c r="CO391" s="75"/>
      <c r="CP391" s="75"/>
      <c r="CQ391" s="75"/>
      <c r="CR391" s="75"/>
      <c r="CS391" s="75"/>
      <c r="CT391" s="75"/>
      <c r="CU391" s="75"/>
      <c r="CV391" s="75"/>
      <c r="CW391" s="71"/>
    </row>
    <row r="392" spans="2:101" s="11" customFormat="1" ht="48" customHeight="1" x14ac:dyDescent="0.25">
      <c r="B392" s="5">
        <v>327</v>
      </c>
      <c r="C392" s="5" t="s">
        <v>903</v>
      </c>
      <c r="D392" s="45" t="s">
        <v>428</v>
      </c>
      <c r="E392" s="5" t="s">
        <v>34</v>
      </c>
      <c r="F392" s="3"/>
      <c r="G392" s="3"/>
      <c r="H392" s="4"/>
      <c r="I392" s="6"/>
      <c r="J392" s="68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75"/>
      <c r="BD392" s="75"/>
      <c r="BE392" s="75"/>
      <c r="BF392" s="75"/>
      <c r="BG392" s="75"/>
      <c r="BH392" s="75"/>
      <c r="BI392" s="75"/>
      <c r="BJ392" s="75"/>
      <c r="BK392" s="75"/>
      <c r="BL392" s="75"/>
      <c r="BM392" s="75"/>
      <c r="BN392" s="75"/>
      <c r="BO392" s="75"/>
      <c r="BP392" s="75"/>
      <c r="BQ392" s="75"/>
      <c r="BR392" s="75"/>
      <c r="BS392" s="75"/>
      <c r="BT392" s="75"/>
      <c r="BU392" s="75"/>
      <c r="BV392" s="75"/>
      <c r="BW392" s="75"/>
      <c r="BX392" s="75"/>
      <c r="BY392" s="75"/>
      <c r="BZ392" s="75"/>
      <c r="CA392" s="75"/>
      <c r="CB392" s="75"/>
      <c r="CC392" s="75"/>
      <c r="CD392" s="75"/>
      <c r="CE392" s="75"/>
      <c r="CF392" s="75"/>
      <c r="CG392" s="75"/>
      <c r="CH392" s="75"/>
      <c r="CI392" s="75"/>
      <c r="CJ392" s="75"/>
      <c r="CK392" s="75"/>
      <c r="CL392" s="75"/>
      <c r="CM392" s="75"/>
      <c r="CN392" s="75"/>
      <c r="CO392" s="75"/>
      <c r="CP392" s="75"/>
      <c r="CQ392" s="75"/>
      <c r="CR392" s="75"/>
      <c r="CS392" s="75"/>
      <c r="CT392" s="75"/>
      <c r="CU392" s="75"/>
      <c r="CV392" s="75"/>
      <c r="CW392" s="71"/>
    </row>
    <row r="393" spans="2:101" s="11" customFormat="1" ht="30" x14ac:dyDescent="0.25">
      <c r="B393" s="5">
        <v>328</v>
      </c>
      <c r="C393" s="5" t="s">
        <v>853</v>
      </c>
      <c r="D393" s="45" t="s">
        <v>379</v>
      </c>
      <c r="E393" s="5" t="s">
        <v>59</v>
      </c>
      <c r="F393" s="3">
        <v>128</v>
      </c>
      <c r="G393" s="3"/>
      <c r="H393" s="4">
        <v>6503068.4400000004</v>
      </c>
      <c r="I393" s="6" t="s">
        <v>1576</v>
      </c>
      <c r="J393" s="68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75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5"/>
      <c r="CA393" s="75"/>
      <c r="CB393" s="75"/>
      <c r="CC393" s="75"/>
      <c r="CD393" s="75"/>
      <c r="CE393" s="75"/>
      <c r="CF393" s="75"/>
      <c r="CG393" s="75"/>
      <c r="CH393" s="75"/>
      <c r="CI393" s="75"/>
      <c r="CJ393" s="75"/>
      <c r="CK393" s="75"/>
      <c r="CL393" s="75"/>
      <c r="CM393" s="75"/>
      <c r="CN393" s="75"/>
      <c r="CO393" s="75"/>
      <c r="CP393" s="75"/>
      <c r="CQ393" s="75"/>
      <c r="CR393" s="75"/>
      <c r="CS393" s="75"/>
      <c r="CT393" s="75"/>
      <c r="CU393" s="75"/>
      <c r="CV393" s="75"/>
      <c r="CW393" s="71"/>
    </row>
    <row r="394" spans="2:101" s="11" customFormat="1" ht="54.75" customHeight="1" x14ac:dyDescent="0.25">
      <c r="B394" s="5">
        <v>329</v>
      </c>
      <c r="C394" s="5" t="s">
        <v>608</v>
      </c>
      <c r="D394" s="45" t="s">
        <v>138</v>
      </c>
      <c r="E394" s="5" t="s">
        <v>21</v>
      </c>
      <c r="F394" s="3"/>
      <c r="G394" s="3"/>
      <c r="H394" s="4"/>
      <c r="I394" s="6"/>
      <c r="J394" s="68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  <c r="CS394" s="75"/>
      <c r="CT394" s="75"/>
      <c r="CU394" s="75"/>
      <c r="CV394" s="75"/>
      <c r="CW394" s="71"/>
    </row>
    <row r="395" spans="2:101" s="11" customFormat="1" ht="42" customHeight="1" x14ac:dyDescent="0.25">
      <c r="B395" s="5">
        <v>330</v>
      </c>
      <c r="C395" s="5" t="s">
        <v>1459</v>
      </c>
      <c r="D395" s="45" t="s">
        <v>1473</v>
      </c>
      <c r="E395" s="5" t="s">
        <v>1114</v>
      </c>
      <c r="F395" s="3"/>
      <c r="G395" s="3"/>
      <c r="H395" s="4"/>
      <c r="I395" s="6"/>
      <c r="J395" s="68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1"/>
    </row>
    <row r="396" spans="2:101" s="11" customFormat="1" ht="45" x14ac:dyDescent="0.25">
      <c r="B396" s="5">
        <v>331</v>
      </c>
      <c r="C396" s="5" t="s">
        <v>1051</v>
      </c>
      <c r="D396" s="45" t="s">
        <v>570</v>
      </c>
      <c r="E396" s="5" t="s">
        <v>16</v>
      </c>
      <c r="F396" s="3"/>
      <c r="G396" s="3"/>
      <c r="H396" s="4"/>
      <c r="I396" s="6"/>
      <c r="J396" s="68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75"/>
      <c r="BD396" s="75"/>
      <c r="BE396" s="75"/>
      <c r="BF396" s="75"/>
      <c r="BG396" s="75"/>
      <c r="BH396" s="75"/>
      <c r="BI396" s="75"/>
      <c r="BJ396" s="75"/>
      <c r="BK396" s="75"/>
      <c r="BL396" s="75"/>
      <c r="BM396" s="75"/>
      <c r="BN396" s="75"/>
      <c r="BO396" s="75"/>
      <c r="BP396" s="75"/>
      <c r="BQ396" s="75"/>
      <c r="BR396" s="75"/>
      <c r="BS396" s="75"/>
      <c r="BT396" s="75"/>
      <c r="BU396" s="75"/>
      <c r="BV396" s="75"/>
      <c r="BW396" s="75"/>
      <c r="BX396" s="75"/>
      <c r="BY396" s="75"/>
      <c r="BZ396" s="75"/>
      <c r="CA396" s="75"/>
      <c r="CB396" s="75"/>
      <c r="CC396" s="75"/>
      <c r="CD396" s="75"/>
      <c r="CE396" s="75"/>
      <c r="CF396" s="75"/>
      <c r="CG396" s="75"/>
      <c r="CH396" s="75"/>
      <c r="CI396" s="75"/>
      <c r="CJ396" s="75"/>
      <c r="CK396" s="75"/>
      <c r="CL396" s="75"/>
      <c r="CM396" s="75"/>
      <c r="CN396" s="75"/>
      <c r="CO396" s="75"/>
      <c r="CP396" s="75"/>
      <c r="CQ396" s="75"/>
      <c r="CR396" s="75"/>
      <c r="CS396" s="75"/>
      <c r="CT396" s="75"/>
      <c r="CU396" s="75"/>
      <c r="CV396" s="75"/>
      <c r="CW396" s="71"/>
    </row>
    <row r="397" spans="2:101" s="11" customFormat="1" ht="45" x14ac:dyDescent="0.25">
      <c r="B397" s="5">
        <v>332</v>
      </c>
      <c r="C397" s="5" t="s">
        <v>1001</v>
      </c>
      <c r="D397" s="45" t="s">
        <v>523</v>
      </c>
      <c r="E397" s="5" t="s">
        <v>36</v>
      </c>
      <c r="F397" s="3"/>
      <c r="G397" s="3"/>
      <c r="H397" s="4"/>
      <c r="I397" s="6"/>
      <c r="J397" s="68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75"/>
      <c r="BD397" s="75"/>
      <c r="BE397" s="75"/>
      <c r="BF397" s="75"/>
      <c r="BG397" s="75"/>
      <c r="BH397" s="75"/>
      <c r="BI397" s="75"/>
      <c r="BJ397" s="75"/>
      <c r="BK397" s="75"/>
      <c r="BL397" s="75"/>
      <c r="BM397" s="75"/>
      <c r="BN397" s="75"/>
      <c r="BO397" s="75"/>
      <c r="BP397" s="75"/>
      <c r="BQ397" s="75"/>
      <c r="BR397" s="75"/>
      <c r="BS397" s="75"/>
      <c r="BT397" s="75"/>
      <c r="BU397" s="75"/>
      <c r="BV397" s="75"/>
      <c r="BW397" s="75"/>
      <c r="BX397" s="75"/>
      <c r="BY397" s="75"/>
      <c r="BZ397" s="75"/>
      <c r="CA397" s="75"/>
      <c r="CB397" s="75"/>
      <c r="CC397" s="75"/>
      <c r="CD397" s="75"/>
      <c r="CE397" s="75"/>
      <c r="CF397" s="75"/>
      <c r="CG397" s="75"/>
      <c r="CH397" s="75"/>
      <c r="CI397" s="75"/>
      <c r="CJ397" s="75"/>
      <c r="CK397" s="75"/>
      <c r="CL397" s="75"/>
      <c r="CM397" s="75"/>
      <c r="CN397" s="75"/>
      <c r="CO397" s="75"/>
      <c r="CP397" s="75"/>
      <c r="CQ397" s="75"/>
      <c r="CR397" s="75"/>
      <c r="CS397" s="75"/>
      <c r="CT397" s="75"/>
      <c r="CU397" s="75"/>
      <c r="CV397" s="75"/>
      <c r="CW397" s="71"/>
    </row>
    <row r="398" spans="2:101" s="11" customFormat="1" ht="45" x14ac:dyDescent="0.25">
      <c r="B398" s="5">
        <v>333</v>
      </c>
      <c r="C398" s="13" t="s">
        <v>644</v>
      </c>
      <c r="D398" s="45" t="s">
        <v>173</v>
      </c>
      <c r="E398" s="5" t="s">
        <v>30</v>
      </c>
      <c r="F398" s="3"/>
      <c r="G398" s="3"/>
      <c r="H398" s="4"/>
      <c r="I398" s="6"/>
      <c r="J398" s="68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75"/>
      <c r="BD398" s="75"/>
      <c r="BE398" s="75"/>
      <c r="BF398" s="75"/>
      <c r="BG398" s="75"/>
      <c r="BH398" s="75"/>
      <c r="BI398" s="75"/>
      <c r="BJ398" s="75"/>
      <c r="BK398" s="75"/>
      <c r="BL398" s="75"/>
      <c r="BM398" s="75"/>
      <c r="BN398" s="75"/>
      <c r="BO398" s="75"/>
      <c r="BP398" s="75"/>
      <c r="BQ398" s="75"/>
      <c r="BR398" s="75"/>
      <c r="BS398" s="75"/>
      <c r="BT398" s="75"/>
      <c r="BU398" s="75"/>
      <c r="BV398" s="75"/>
      <c r="BW398" s="75"/>
      <c r="BX398" s="75"/>
      <c r="BY398" s="75"/>
      <c r="BZ398" s="75"/>
      <c r="CA398" s="75"/>
      <c r="CB398" s="75"/>
      <c r="CC398" s="75"/>
      <c r="CD398" s="75"/>
      <c r="CE398" s="75"/>
      <c r="CF398" s="75"/>
      <c r="CG398" s="75"/>
      <c r="CH398" s="75"/>
      <c r="CI398" s="75"/>
      <c r="CJ398" s="75"/>
      <c r="CK398" s="75"/>
      <c r="CL398" s="75"/>
      <c r="CM398" s="75"/>
      <c r="CN398" s="75"/>
      <c r="CO398" s="75"/>
      <c r="CP398" s="75"/>
      <c r="CQ398" s="75"/>
      <c r="CR398" s="75"/>
      <c r="CS398" s="75"/>
      <c r="CT398" s="75"/>
      <c r="CU398" s="75"/>
      <c r="CV398" s="75"/>
      <c r="CW398" s="71"/>
    </row>
    <row r="399" spans="2:101" s="11" customFormat="1" ht="30" x14ac:dyDescent="0.25">
      <c r="B399" s="5">
        <v>334</v>
      </c>
      <c r="C399" s="5" t="s">
        <v>780</v>
      </c>
      <c r="D399" s="45" t="s">
        <v>306</v>
      </c>
      <c r="E399" s="5" t="s">
        <v>34</v>
      </c>
      <c r="F399" s="3"/>
      <c r="G399" s="3"/>
      <c r="H399" s="4"/>
      <c r="I399" s="6"/>
      <c r="J399" s="68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75"/>
      <c r="CB399" s="75"/>
      <c r="CC399" s="75"/>
      <c r="CD399" s="75"/>
      <c r="CE399" s="75"/>
      <c r="CF399" s="75"/>
      <c r="CG399" s="75"/>
      <c r="CH399" s="75"/>
      <c r="CI399" s="75"/>
      <c r="CJ399" s="75"/>
      <c r="CK399" s="75"/>
      <c r="CL399" s="75"/>
      <c r="CM399" s="75"/>
      <c r="CN399" s="75"/>
      <c r="CO399" s="75"/>
      <c r="CP399" s="75"/>
      <c r="CQ399" s="75"/>
      <c r="CR399" s="75"/>
      <c r="CS399" s="75"/>
      <c r="CT399" s="75"/>
      <c r="CU399" s="75"/>
      <c r="CV399" s="75"/>
      <c r="CW399" s="71"/>
    </row>
    <row r="400" spans="2:101" s="11" customFormat="1" ht="33" customHeight="1" x14ac:dyDescent="0.25">
      <c r="B400" s="5">
        <v>335</v>
      </c>
      <c r="C400" s="5" t="s">
        <v>743</v>
      </c>
      <c r="D400" s="45" t="s">
        <v>270</v>
      </c>
      <c r="E400" s="5" t="s">
        <v>66</v>
      </c>
      <c r="F400" s="3"/>
      <c r="G400" s="3"/>
      <c r="H400" s="4"/>
      <c r="I400" s="6"/>
      <c r="J400" s="68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75"/>
      <c r="CB400" s="75"/>
      <c r="CC400" s="75"/>
      <c r="CD400" s="75"/>
      <c r="CE400" s="75"/>
      <c r="CF400" s="75"/>
      <c r="CG400" s="75"/>
      <c r="CH400" s="75"/>
      <c r="CI400" s="75"/>
      <c r="CJ400" s="75"/>
      <c r="CK400" s="75"/>
      <c r="CL400" s="75"/>
      <c r="CM400" s="75"/>
      <c r="CN400" s="75"/>
      <c r="CO400" s="75"/>
      <c r="CP400" s="75"/>
      <c r="CQ400" s="75"/>
      <c r="CR400" s="75"/>
      <c r="CS400" s="75"/>
      <c r="CT400" s="75"/>
      <c r="CU400" s="75"/>
      <c r="CV400" s="75"/>
      <c r="CW400" s="71"/>
    </row>
    <row r="401" spans="2:101" s="11" customFormat="1" ht="30" x14ac:dyDescent="0.25">
      <c r="B401" s="5">
        <v>336</v>
      </c>
      <c r="C401" s="5" t="s">
        <v>892</v>
      </c>
      <c r="D401" s="45" t="s">
        <v>418</v>
      </c>
      <c r="E401" s="5" t="s">
        <v>71</v>
      </c>
      <c r="F401" s="3">
        <v>60</v>
      </c>
      <c r="G401" s="3"/>
      <c r="H401" s="4">
        <v>4063700</v>
      </c>
      <c r="I401" s="6" t="s">
        <v>1577</v>
      </c>
      <c r="J401" s="68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  <c r="CA401" s="75"/>
      <c r="CB401" s="75"/>
      <c r="CC401" s="75"/>
      <c r="CD401" s="75"/>
      <c r="CE401" s="75"/>
      <c r="CF401" s="75"/>
      <c r="CG401" s="75"/>
      <c r="CH401" s="75"/>
      <c r="CI401" s="75"/>
      <c r="CJ401" s="75"/>
      <c r="CK401" s="75"/>
      <c r="CL401" s="75"/>
      <c r="CM401" s="75"/>
      <c r="CN401" s="75"/>
      <c r="CO401" s="75"/>
      <c r="CP401" s="75"/>
      <c r="CQ401" s="75"/>
      <c r="CR401" s="75"/>
      <c r="CS401" s="75"/>
      <c r="CT401" s="75"/>
      <c r="CU401" s="75"/>
      <c r="CV401" s="75"/>
      <c r="CW401" s="71"/>
    </row>
    <row r="402" spans="2:101" s="11" customFormat="1" ht="45" x14ac:dyDescent="0.25">
      <c r="B402" s="5">
        <v>337</v>
      </c>
      <c r="C402" s="5" t="s">
        <v>680</v>
      </c>
      <c r="D402" s="45" t="s">
        <v>210</v>
      </c>
      <c r="E402" s="5" t="s">
        <v>30</v>
      </c>
      <c r="F402" s="3"/>
      <c r="G402" s="3"/>
      <c r="H402" s="4"/>
      <c r="I402" s="6"/>
      <c r="J402" s="68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75"/>
      <c r="BD402" s="75"/>
      <c r="BE402" s="75"/>
      <c r="BF402" s="75"/>
      <c r="BG402" s="75"/>
      <c r="BH402" s="75"/>
      <c r="BI402" s="75"/>
      <c r="BJ402" s="75"/>
      <c r="BK402" s="75"/>
      <c r="BL402" s="75"/>
      <c r="BM402" s="75"/>
      <c r="BN402" s="75"/>
      <c r="BO402" s="75"/>
      <c r="BP402" s="75"/>
      <c r="BQ402" s="75"/>
      <c r="BR402" s="75"/>
      <c r="BS402" s="75"/>
      <c r="BT402" s="75"/>
      <c r="BU402" s="75"/>
      <c r="BV402" s="75"/>
      <c r="BW402" s="75"/>
      <c r="BX402" s="75"/>
      <c r="BY402" s="75"/>
      <c r="BZ402" s="75"/>
      <c r="CA402" s="75"/>
      <c r="CB402" s="75"/>
      <c r="CC402" s="75"/>
      <c r="CD402" s="75"/>
      <c r="CE402" s="75"/>
      <c r="CF402" s="75"/>
      <c r="CG402" s="75"/>
      <c r="CH402" s="75"/>
      <c r="CI402" s="75"/>
      <c r="CJ402" s="75"/>
      <c r="CK402" s="75"/>
      <c r="CL402" s="75"/>
      <c r="CM402" s="75"/>
      <c r="CN402" s="75"/>
      <c r="CO402" s="75"/>
      <c r="CP402" s="75"/>
      <c r="CQ402" s="75"/>
      <c r="CR402" s="75"/>
      <c r="CS402" s="75"/>
      <c r="CT402" s="75"/>
      <c r="CU402" s="75"/>
      <c r="CV402" s="75"/>
      <c r="CW402" s="71"/>
    </row>
    <row r="403" spans="2:101" s="11" customFormat="1" ht="45" x14ac:dyDescent="0.25">
      <c r="B403" s="5">
        <v>338</v>
      </c>
      <c r="C403" s="5" t="s">
        <v>1578</v>
      </c>
      <c r="D403" s="45" t="s">
        <v>1579</v>
      </c>
      <c r="E403" s="5" t="s">
        <v>30</v>
      </c>
      <c r="F403" s="3"/>
      <c r="G403" s="3"/>
      <c r="H403" s="4"/>
      <c r="I403" s="6"/>
      <c r="J403" s="68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75"/>
      <c r="CB403" s="75"/>
      <c r="CC403" s="75"/>
      <c r="CD403" s="75"/>
      <c r="CE403" s="75"/>
      <c r="CF403" s="75"/>
      <c r="CG403" s="75"/>
      <c r="CH403" s="75"/>
      <c r="CI403" s="75"/>
      <c r="CJ403" s="75"/>
      <c r="CK403" s="75"/>
      <c r="CL403" s="75"/>
      <c r="CM403" s="75"/>
      <c r="CN403" s="75"/>
      <c r="CO403" s="75"/>
      <c r="CP403" s="75"/>
      <c r="CQ403" s="75"/>
      <c r="CR403" s="75"/>
      <c r="CS403" s="75"/>
      <c r="CT403" s="75"/>
      <c r="CU403" s="75"/>
      <c r="CV403" s="75"/>
      <c r="CW403" s="71"/>
    </row>
    <row r="404" spans="2:101" s="11" customFormat="1" ht="60" x14ac:dyDescent="0.25">
      <c r="B404" s="5">
        <v>339</v>
      </c>
      <c r="C404" s="5" t="s">
        <v>779</v>
      </c>
      <c r="D404" s="45" t="s">
        <v>305</v>
      </c>
      <c r="E404" s="5" t="s">
        <v>84</v>
      </c>
      <c r="F404" s="3">
        <v>270</v>
      </c>
      <c r="G404" s="3"/>
      <c r="H404" s="4">
        <v>14271030</v>
      </c>
      <c r="I404" s="6" t="s">
        <v>1580</v>
      </c>
      <c r="J404" s="68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75"/>
      <c r="CB404" s="75"/>
      <c r="CC404" s="75"/>
      <c r="CD404" s="75"/>
      <c r="CE404" s="75"/>
      <c r="CF404" s="75"/>
      <c r="CG404" s="75"/>
      <c r="CH404" s="75"/>
      <c r="CI404" s="75"/>
      <c r="CJ404" s="75"/>
      <c r="CK404" s="75"/>
      <c r="CL404" s="75"/>
      <c r="CM404" s="75"/>
      <c r="CN404" s="75"/>
      <c r="CO404" s="75"/>
      <c r="CP404" s="75"/>
      <c r="CQ404" s="75"/>
      <c r="CR404" s="75"/>
      <c r="CS404" s="75"/>
      <c r="CT404" s="75"/>
      <c r="CU404" s="75"/>
      <c r="CV404" s="75"/>
      <c r="CW404" s="71"/>
    </row>
    <row r="405" spans="2:101" s="11" customFormat="1" ht="39.75" customHeight="1" x14ac:dyDescent="0.25">
      <c r="B405" s="5">
        <v>340</v>
      </c>
      <c r="C405" s="5" t="s">
        <v>1065</v>
      </c>
      <c r="D405" s="45" t="s">
        <v>584</v>
      </c>
      <c r="E405" s="5" t="s">
        <v>129</v>
      </c>
      <c r="F405" s="3"/>
      <c r="G405" s="3"/>
      <c r="H405" s="4"/>
      <c r="I405" s="6"/>
      <c r="J405" s="68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75"/>
      <c r="BD405" s="75"/>
      <c r="BE405" s="75"/>
      <c r="BF405" s="75"/>
      <c r="BG405" s="75"/>
      <c r="BH405" s="75"/>
      <c r="BI405" s="75"/>
      <c r="BJ405" s="75"/>
      <c r="BK405" s="75"/>
      <c r="BL405" s="75"/>
      <c r="BM405" s="75"/>
      <c r="BN405" s="75"/>
      <c r="BO405" s="75"/>
      <c r="BP405" s="75"/>
      <c r="BQ405" s="75"/>
      <c r="BR405" s="75"/>
      <c r="BS405" s="75"/>
      <c r="BT405" s="75"/>
      <c r="BU405" s="75"/>
      <c r="BV405" s="75"/>
      <c r="BW405" s="75"/>
      <c r="BX405" s="75"/>
      <c r="BY405" s="75"/>
      <c r="BZ405" s="75"/>
      <c r="CA405" s="75"/>
      <c r="CB405" s="75"/>
      <c r="CC405" s="75"/>
      <c r="CD405" s="75"/>
      <c r="CE405" s="75"/>
      <c r="CF405" s="75"/>
      <c r="CG405" s="75"/>
      <c r="CH405" s="75"/>
      <c r="CI405" s="75"/>
      <c r="CJ405" s="75"/>
      <c r="CK405" s="75"/>
      <c r="CL405" s="75"/>
      <c r="CM405" s="75"/>
      <c r="CN405" s="75"/>
      <c r="CO405" s="75"/>
      <c r="CP405" s="75"/>
      <c r="CQ405" s="75"/>
      <c r="CR405" s="75"/>
      <c r="CS405" s="75"/>
      <c r="CT405" s="75"/>
      <c r="CU405" s="75"/>
      <c r="CV405" s="75"/>
      <c r="CW405" s="71"/>
    </row>
    <row r="406" spans="2:101" s="11" customFormat="1" ht="30" x14ac:dyDescent="0.25">
      <c r="B406" s="5">
        <v>341</v>
      </c>
      <c r="C406" s="5" t="s">
        <v>1219</v>
      </c>
      <c r="D406" s="45" t="s">
        <v>1220</v>
      </c>
      <c r="E406" s="5" t="s">
        <v>36</v>
      </c>
      <c r="F406" s="3"/>
      <c r="G406" s="3"/>
      <c r="H406" s="4"/>
      <c r="I406" s="6"/>
      <c r="J406" s="68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75"/>
      <c r="BD406" s="75"/>
      <c r="BE406" s="75"/>
      <c r="BF406" s="75"/>
      <c r="BG406" s="75"/>
      <c r="BH406" s="75"/>
      <c r="BI406" s="75"/>
      <c r="BJ406" s="75"/>
      <c r="BK406" s="75"/>
      <c r="BL406" s="75"/>
      <c r="BM406" s="75"/>
      <c r="BN406" s="75"/>
      <c r="BO406" s="75"/>
      <c r="BP406" s="75"/>
      <c r="BQ406" s="75"/>
      <c r="BR406" s="75"/>
      <c r="BS406" s="75"/>
      <c r="BT406" s="75"/>
      <c r="BU406" s="75"/>
      <c r="BV406" s="75"/>
      <c r="BW406" s="75"/>
      <c r="BX406" s="75"/>
      <c r="BY406" s="75"/>
      <c r="BZ406" s="75"/>
      <c r="CA406" s="75"/>
      <c r="CB406" s="75"/>
      <c r="CC406" s="75"/>
      <c r="CD406" s="75"/>
      <c r="CE406" s="75"/>
      <c r="CF406" s="75"/>
      <c r="CG406" s="75"/>
      <c r="CH406" s="75"/>
      <c r="CI406" s="75"/>
      <c r="CJ406" s="75"/>
      <c r="CK406" s="75"/>
      <c r="CL406" s="75"/>
      <c r="CM406" s="75"/>
      <c r="CN406" s="75"/>
      <c r="CO406" s="75"/>
      <c r="CP406" s="75"/>
      <c r="CQ406" s="75"/>
      <c r="CR406" s="75"/>
      <c r="CS406" s="75"/>
      <c r="CT406" s="75"/>
      <c r="CU406" s="75"/>
      <c r="CV406" s="75"/>
      <c r="CW406" s="71"/>
    </row>
    <row r="407" spans="2:101" s="11" customFormat="1" x14ac:dyDescent="0.25">
      <c r="B407" s="5">
        <v>342</v>
      </c>
      <c r="C407" s="13" t="s">
        <v>1408</v>
      </c>
      <c r="D407" s="45" t="s">
        <v>1409</v>
      </c>
      <c r="E407" s="38" t="s">
        <v>1478</v>
      </c>
      <c r="F407" s="3"/>
      <c r="G407" s="3"/>
      <c r="H407" s="4"/>
      <c r="I407" s="6"/>
      <c r="J407" s="68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75"/>
      <c r="BD407" s="75"/>
      <c r="BE407" s="75"/>
      <c r="BF407" s="75"/>
      <c r="BG407" s="75"/>
      <c r="BH407" s="75"/>
      <c r="BI407" s="75"/>
      <c r="BJ407" s="75"/>
      <c r="BK407" s="75"/>
      <c r="BL407" s="75"/>
      <c r="BM407" s="75"/>
      <c r="BN407" s="75"/>
      <c r="BO407" s="75"/>
      <c r="BP407" s="75"/>
      <c r="BQ407" s="75"/>
      <c r="BR407" s="75"/>
      <c r="BS407" s="75"/>
      <c r="BT407" s="75"/>
      <c r="BU407" s="75"/>
      <c r="BV407" s="75"/>
      <c r="BW407" s="75"/>
      <c r="BX407" s="75"/>
      <c r="BY407" s="75"/>
      <c r="BZ407" s="75"/>
      <c r="CA407" s="75"/>
      <c r="CB407" s="75"/>
      <c r="CC407" s="75"/>
      <c r="CD407" s="75"/>
      <c r="CE407" s="75"/>
      <c r="CF407" s="75"/>
      <c r="CG407" s="75"/>
      <c r="CH407" s="75"/>
      <c r="CI407" s="75"/>
      <c r="CJ407" s="75"/>
      <c r="CK407" s="75"/>
      <c r="CL407" s="75"/>
      <c r="CM407" s="75"/>
      <c r="CN407" s="75"/>
      <c r="CO407" s="75"/>
      <c r="CP407" s="75"/>
      <c r="CQ407" s="75"/>
      <c r="CR407" s="75"/>
      <c r="CS407" s="75"/>
      <c r="CT407" s="75"/>
      <c r="CU407" s="75"/>
      <c r="CV407" s="75"/>
      <c r="CW407" s="71"/>
    </row>
    <row r="408" spans="2:101" s="11" customFormat="1" ht="75" x14ac:dyDescent="0.25">
      <c r="B408" s="5">
        <v>343</v>
      </c>
      <c r="C408" s="5" t="s">
        <v>965</v>
      </c>
      <c r="D408" s="45" t="s">
        <v>489</v>
      </c>
      <c r="E408" s="5" t="s">
        <v>30</v>
      </c>
      <c r="F408" s="3"/>
      <c r="G408" s="3"/>
      <c r="H408" s="4"/>
      <c r="I408" s="6"/>
      <c r="J408" s="68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5"/>
      <c r="BJ408" s="75"/>
      <c r="BK408" s="75"/>
      <c r="BL408" s="75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75"/>
      <c r="CB408" s="75"/>
      <c r="CC408" s="75"/>
      <c r="CD408" s="75"/>
      <c r="CE408" s="75"/>
      <c r="CF408" s="75"/>
      <c r="CG408" s="75"/>
      <c r="CH408" s="75"/>
      <c r="CI408" s="75"/>
      <c r="CJ408" s="75"/>
      <c r="CK408" s="75"/>
      <c r="CL408" s="75"/>
      <c r="CM408" s="75"/>
      <c r="CN408" s="75"/>
      <c r="CO408" s="75"/>
      <c r="CP408" s="75"/>
      <c r="CQ408" s="75"/>
      <c r="CR408" s="75"/>
      <c r="CS408" s="75"/>
      <c r="CT408" s="75"/>
      <c r="CU408" s="75"/>
      <c r="CV408" s="75"/>
      <c r="CW408" s="71"/>
    </row>
    <row r="409" spans="2:101" s="11" customFormat="1" ht="45" x14ac:dyDescent="0.25">
      <c r="B409" s="5">
        <v>344</v>
      </c>
      <c r="C409" s="5" t="s">
        <v>1286</v>
      </c>
      <c r="D409" s="45" t="s">
        <v>1287</v>
      </c>
      <c r="E409" s="5" t="s">
        <v>30</v>
      </c>
      <c r="F409" s="3"/>
      <c r="G409" s="3"/>
      <c r="H409" s="4"/>
      <c r="I409" s="6"/>
      <c r="J409" s="68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75"/>
      <c r="CB409" s="75"/>
      <c r="CC409" s="75"/>
      <c r="CD409" s="75"/>
      <c r="CE409" s="75"/>
      <c r="CF409" s="75"/>
      <c r="CG409" s="75"/>
      <c r="CH409" s="75"/>
      <c r="CI409" s="75"/>
      <c r="CJ409" s="75"/>
      <c r="CK409" s="75"/>
      <c r="CL409" s="75"/>
      <c r="CM409" s="75"/>
      <c r="CN409" s="75"/>
      <c r="CO409" s="75"/>
      <c r="CP409" s="75"/>
      <c r="CQ409" s="75"/>
      <c r="CR409" s="75"/>
      <c r="CS409" s="75"/>
      <c r="CT409" s="75"/>
      <c r="CU409" s="75"/>
      <c r="CV409" s="75"/>
      <c r="CW409" s="71"/>
    </row>
    <row r="410" spans="2:101" s="11" customFormat="1" ht="30" x14ac:dyDescent="0.25">
      <c r="B410" s="5">
        <v>345</v>
      </c>
      <c r="C410" s="5" t="s">
        <v>1277</v>
      </c>
      <c r="D410" s="45" t="s">
        <v>1278</v>
      </c>
      <c r="E410" s="5" t="s">
        <v>1109</v>
      </c>
      <c r="F410" s="3"/>
      <c r="G410" s="3"/>
      <c r="H410" s="4"/>
      <c r="I410" s="6"/>
      <c r="J410" s="68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75"/>
      <c r="CB410" s="75"/>
      <c r="CC410" s="75"/>
      <c r="CD410" s="75"/>
      <c r="CE410" s="75"/>
      <c r="CF410" s="75"/>
      <c r="CG410" s="75"/>
      <c r="CH410" s="75"/>
      <c r="CI410" s="75"/>
      <c r="CJ410" s="75"/>
      <c r="CK410" s="75"/>
      <c r="CL410" s="75"/>
      <c r="CM410" s="75"/>
      <c r="CN410" s="75"/>
      <c r="CO410" s="75"/>
      <c r="CP410" s="75"/>
      <c r="CQ410" s="75"/>
      <c r="CR410" s="75"/>
      <c r="CS410" s="75"/>
      <c r="CT410" s="75"/>
      <c r="CU410" s="75"/>
      <c r="CV410" s="75"/>
      <c r="CW410" s="71"/>
    </row>
    <row r="411" spans="2:101" s="11" customFormat="1" ht="45" x14ac:dyDescent="0.25">
      <c r="B411" s="5">
        <v>346</v>
      </c>
      <c r="C411" s="5" t="s">
        <v>951</v>
      </c>
      <c r="D411" s="45" t="s">
        <v>473</v>
      </c>
      <c r="E411" s="5" t="s">
        <v>31</v>
      </c>
      <c r="F411" s="3"/>
      <c r="G411" s="3"/>
      <c r="H411" s="4"/>
      <c r="I411" s="6"/>
      <c r="J411" s="68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75"/>
      <c r="CB411" s="75"/>
      <c r="CC411" s="75"/>
      <c r="CD411" s="75"/>
      <c r="CE411" s="75"/>
      <c r="CF411" s="75"/>
      <c r="CG411" s="75"/>
      <c r="CH411" s="75"/>
      <c r="CI411" s="75"/>
      <c r="CJ411" s="75"/>
      <c r="CK411" s="75"/>
      <c r="CL411" s="75"/>
      <c r="CM411" s="75"/>
      <c r="CN411" s="75"/>
      <c r="CO411" s="75"/>
      <c r="CP411" s="75"/>
      <c r="CQ411" s="75"/>
      <c r="CR411" s="75"/>
      <c r="CS411" s="75"/>
      <c r="CT411" s="75"/>
      <c r="CU411" s="75"/>
      <c r="CV411" s="75"/>
      <c r="CW411" s="71"/>
    </row>
    <row r="412" spans="2:101" s="11" customFormat="1" ht="90" x14ac:dyDescent="0.25">
      <c r="B412" s="5">
        <v>347</v>
      </c>
      <c r="C412" s="5" t="s">
        <v>918</v>
      </c>
      <c r="D412" s="45" t="s">
        <v>1233</v>
      </c>
      <c r="E412" s="5" t="s">
        <v>42</v>
      </c>
      <c r="F412" s="3"/>
      <c r="G412" s="3"/>
      <c r="H412" s="4"/>
      <c r="I412" s="6"/>
      <c r="J412" s="68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75"/>
      <c r="CB412" s="75"/>
      <c r="CC412" s="75"/>
      <c r="CD412" s="75"/>
      <c r="CE412" s="75"/>
      <c r="CF412" s="75"/>
      <c r="CG412" s="75"/>
      <c r="CH412" s="75"/>
      <c r="CI412" s="75"/>
      <c r="CJ412" s="75"/>
      <c r="CK412" s="75"/>
      <c r="CL412" s="75"/>
      <c r="CM412" s="75"/>
      <c r="CN412" s="75"/>
      <c r="CO412" s="75"/>
      <c r="CP412" s="75"/>
      <c r="CQ412" s="75"/>
      <c r="CR412" s="75"/>
      <c r="CS412" s="75"/>
      <c r="CT412" s="75"/>
      <c r="CU412" s="75"/>
      <c r="CV412" s="75"/>
      <c r="CW412" s="71"/>
    </row>
    <row r="413" spans="2:101" s="11" customFormat="1" ht="90" x14ac:dyDescent="0.25">
      <c r="B413" s="5">
        <v>348</v>
      </c>
      <c r="C413" s="5" t="s">
        <v>1074</v>
      </c>
      <c r="D413" s="45" t="s">
        <v>1297</v>
      </c>
      <c r="E413" s="5" t="s">
        <v>22</v>
      </c>
      <c r="F413" s="3"/>
      <c r="G413" s="3"/>
      <c r="H413" s="4"/>
      <c r="I413" s="6"/>
      <c r="J413" s="68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75"/>
      <c r="CB413" s="75"/>
      <c r="CC413" s="75"/>
      <c r="CD413" s="75"/>
      <c r="CE413" s="75"/>
      <c r="CF413" s="75"/>
      <c r="CG413" s="75"/>
      <c r="CH413" s="75"/>
      <c r="CI413" s="75"/>
      <c r="CJ413" s="75"/>
      <c r="CK413" s="75"/>
      <c r="CL413" s="75"/>
      <c r="CM413" s="75"/>
      <c r="CN413" s="75"/>
      <c r="CO413" s="75"/>
      <c r="CP413" s="75"/>
      <c r="CQ413" s="75"/>
      <c r="CR413" s="75"/>
      <c r="CS413" s="75"/>
      <c r="CT413" s="75"/>
      <c r="CU413" s="75"/>
      <c r="CV413" s="75"/>
      <c r="CW413" s="71"/>
    </row>
    <row r="414" spans="2:101" s="11" customFormat="1" ht="66.75" customHeight="1" x14ac:dyDescent="0.25">
      <c r="B414" s="5">
        <v>349</v>
      </c>
      <c r="C414" s="5" t="s">
        <v>1045</v>
      </c>
      <c r="D414" s="45" t="s">
        <v>564</v>
      </c>
      <c r="E414" s="5" t="s">
        <v>52</v>
      </c>
      <c r="F414" s="3"/>
      <c r="G414" s="3"/>
      <c r="H414" s="4"/>
      <c r="I414" s="6"/>
      <c r="J414" s="68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75"/>
      <c r="CB414" s="75"/>
      <c r="CC414" s="75"/>
      <c r="CD414" s="75"/>
      <c r="CE414" s="75"/>
      <c r="CF414" s="75"/>
      <c r="CG414" s="75"/>
      <c r="CH414" s="75"/>
      <c r="CI414" s="75"/>
      <c r="CJ414" s="75"/>
      <c r="CK414" s="75"/>
      <c r="CL414" s="75"/>
      <c r="CM414" s="75"/>
      <c r="CN414" s="75"/>
      <c r="CO414" s="75"/>
      <c r="CP414" s="75"/>
      <c r="CQ414" s="75"/>
      <c r="CR414" s="75"/>
      <c r="CS414" s="75"/>
      <c r="CT414" s="75"/>
      <c r="CU414" s="75"/>
      <c r="CV414" s="75"/>
      <c r="CW414" s="71"/>
    </row>
    <row r="415" spans="2:101" s="11" customFormat="1" ht="60" x14ac:dyDescent="0.25">
      <c r="B415" s="5">
        <v>350</v>
      </c>
      <c r="C415" s="5" t="s">
        <v>1040</v>
      </c>
      <c r="D415" s="45" t="s">
        <v>559</v>
      </c>
      <c r="E415" s="5" t="s">
        <v>64</v>
      </c>
      <c r="F415" s="3"/>
      <c r="G415" s="3"/>
      <c r="H415" s="4"/>
      <c r="I415" s="6"/>
      <c r="J415" s="68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75"/>
      <c r="CB415" s="75"/>
      <c r="CC415" s="75"/>
      <c r="CD415" s="75"/>
      <c r="CE415" s="75"/>
      <c r="CF415" s="75"/>
      <c r="CG415" s="75"/>
      <c r="CH415" s="75"/>
      <c r="CI415" s="75"/>
      <c r="CJ415" s="75"/>
      <c r="CK415" s="75"/>
      <c r="CL415" s="75"/>
      <c r="CM415" s="75"/>
      <c r="CN415" s="75"/>
      <c r="CO415" s="75"/>
      <c r="CP415" s="75"/>
      <c r="CQ415" s="75"/>
      <c r="CR415" s="75"/>
      <c r="CS415" s="75"/>
      <c r="CT415" s="75"/>
      <c r="CU415" s="75"/>
      <c r="CV415" s="75"/>
      <c r="CW415" s="71"/>
    </row>
    <row r="416" spans="2:101" s="11" customFormat="1" x14ac:dyDescent="0.25">
      <c r="B416" s="5">
        <v>351</v>
      </c>
      <c r="C416" s="13" t="s">
        <v>1581</v>
      </c>
      <c r="D416" s="45" t="s">
        <v>1582</v>
      </c>
      <c r="E416" s="38" t="s">
        <v>1479</v>
      </c>
      <c r="F416" s="3"/>
      <c r="G416" s="3"/>
      <c r="H416" s="4"/>
      <c r="I416" s="6"/>
      <c r="J416" s="68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75"/>
      <c r="CB416" s="75"/>
      <c r="CC416" s="75"/>
      <c r="CD416" s="75"/>
      <c r="CE416" s="75"/>
      <c r="CF416" s="75"/>
      <c r="CG416" s="75"/>
      <c r="CH416" s="75"/>
      <c r="CI416" s="75"/>
      <c r="CJ416" s="75"/>
      <c r="CK416" s="75"/>
      <c r="CL416" s="75"/>
      <c r="CM416" s="75"/>
      <c r="CN416" s="75"/>
      <c r="CO416" s="75"/>
      <c r="CP416" s="75"/>
      <c r="CQ416" s="75"/>
      <c r="CR416" s="75"/>
      <c r="CS416" s="75"/>
      <c r="CT416" s="75"/>
      <c r="CU416" s="75"/>
      <c r="CV416" s="75"/>
      <c r="CW416" s="71"/>
    </row>
    <row r="417" spans="2:101" s="11" customFormat="1" ht="45" x14ac:dyDescent="0.25">
      <c r="B417" s="5">
        <v>352</v>
      </c>
      <c r="C417" s="5" t="s">
        <v>829</v>
      </c>
      <c r="D417" s="45" t="s">
        <v>354</v>
      </c>
      <c r="E417" s="5" t="s">
        <v>22</v>
      </c>
      <c r="F417" s="3">
        <v>435</v>
      </c>
      <c r="G417" s="3"/>
      <c r="H417" s="4">
        <v>26203639.559999999</v>
      </c>
      <c r="I417" s="6" t="s">
        <v>1583</v>
      </c>
      <c r="J417" s="68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75"/>
      <c r="CB417" s="75"/>
      <c r="CC417" s="75"/>
      <c r="CD417" s="75"/>
      <c r="CE417" s="75"/>
      <c r="CF417" s="75"/>
      <c r="CG417" s="75"/>
      <c r="CH417" s="75"/>
      <c r="CI417" s="75"/>
      <c r="CJ417" s="75"/>
      <c r="CK417" s="75"/>
      <c r="CL417" s="75"/>
      <c r="CM417" s="75"/>
      <c r="CN417" s="75"/>
      <c r="CO417" s="75"/>
      <c r="CP417" s="75"/>
      <c r="CQ417" s="75"/>
      <c r="CR417" s="75"/>
      <c r="CS417" s="75"/>
      <c r="CT417" s="75"/>
      <c r="CU417" s="75"/>
      <c r="CV417" s="75"/>
      <c r="CW417" s="71"/>
    </row>
    <row r="418" spans="2:101" s="11" customFormat="1" ht="36" customHeight="1" x14ac:dyDescent="0.25">
      <c r="B418" s="5">
        <v>353</v>
      </c>
      <c r="C418" s="5" t="s">
        <v>1332</v>
      </c>
      <c r="D418" s="45" t="s">
        <v>1333</v>
      </c>
      <c r="E418" s="5" t="s">
        <v>1114</v>
      </c>
      <c r="F418" s="3"/>
      <c r="G418" s="3"/>
      <c r="H418" s="4"/>
      <c r="I418" s="6"/>
      <c r="J418" s="68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  <c r="CQ418" s="75"/>
      <c r="CR418" s="75"/>
      <c r="CS418" s="75"/>
      <c r="CT418" s="75"/>
      <c r="CU418" s="75"/>
      <c r="CV418" s="75"/>
      <c r="CW418" s="71"/>
    </row>
    <row r="419" spans="2:101" s="11" customFormat="1" ht="36" customHeight="1" x14ac:dyDescent="0.25">
      <c r="B419" s="5">
        <v>354</v>
      </c>
      <c r="C419" s="5" t="s">
        <v>872</v>
      </c>
      <c r="D419" s="45" t="s">
        <v>397</v>
      </c>
      <c r="E419" s="5" t="s">
        <v>94</v>
      </c>
      <c r="F419" s="3"/>
      <c r="G419" s="3"/>
      <c r="H419" s="4"/>
      <c r="I419" s="6"/>
      <c r="J419" s="68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75"/>
      <c r="BD419" s="75"/>
      <c r="BE419" s="75"/>
      <c r="BF419" s="75"/>
      <c r="BG419" s="75"/>
      <c r="BH419" s="75"/>
      <c r="BI419" s="75"/>
      <c r="BJ419" s="75"/>
      <c r="BK419" s="75"/>
      <c r="BL419" s="75"/>
      <c r="BM419" s="75"/>
      <c r="BN419" s="75"/>
      <c r="BO419" s="75"/>
      <c r="BP419" s="75"/>
      <c r="BQ419" s="75"/>
      <c r="BR419" s="75"/>
      <c r="BS419" s="75"/>
      <c r="BT419" s="75"/>
      <c r="BU419" s="75"/>
      <c r="BV419" s="75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75"/>
      <c r="CH419" s="75"/>
      <c r="CI419" s="75"/>
      <c r="CJ419" s="75"/>
      <c r="CK419" s="75"/>
      <c r="CL419" s="75"/>
      <c r="CM419" s="75"/>
      <c r="CN419" s="75"/>
      <c r="CO419" s="75"/>
      <c r="CP419" s="75"/>
      <c r="CQ419" s="75"/>
      <c r="CR419" s="75"/>
      <c r="CS419" s="75"/>
      <c r="CT419" s="75"/>
      <c r="CU419" s="75"/>
      <c r="CV419" s="75"/>
      <c r="CW419" s="71"/>
    </row>
    <row r="420" spans="2:101" s="11" customFormat="1" x14ac:dyDescent="0.25">
      <c r="B420" s="5">
        <v>355</v>
      </c>
      <c r="C420" s="5" t="s">
        <v>1229</v>
      </c>
      <c r="D420" s="45" t="s">
        <v>1230</v>
      </c>
      <c r="E420" s="5" t="s">
        <v>1202</v>
      </c>
      <c r="F420" s="3"/>
      <c r="G420" s="3"/>
      <c r="H420" s="4"/>
      <c r="I420" s="6"/>
      <c r="J420" s="68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5"/>
      <c r="AS420" s="75"/>
      <c r="AT420" s="75"/>
      <c r="AU420" s="75"/>
      <c r="AV420" s="75"/>
      <c r="AW420" s="75"/>
      <c r="AX420" s="75"/>
      <c r="AY420" s="75"/>
      <c r="AZ420" s="75"/>
      <c r="BA420" s="75"/>
      <c r="BB420" s="75"/>
      <c r="BC420" s="75"/>
      <c r="BD420" s="75"/>
      <c r="BE420" s="75"/>
      <c r="BF420" s="75"/>
      <c r="BG420" s="75"/>
      <c r="BH420" s="75"/>
      <c r="BI420" s="75"/>
      <c r="BJ420" s="75"/>
      <c r="BK420" s="75"/>
      <c r="BL420" s="75"/>
      <c r="BM420" s="75"/>
      <c r="BN420" s="75"/>
      <c r="BO420" s="75"/>
      <c r="BP420" s="75"/>
      <c r="BQ420" s="75"/>
      <c r="BR420" s="75"/>
      <c r="BS420" s="75"/>
      <c r="BT420" s="75"/>
      <c r="BU420" s="75"/>
      <c r="BV420" s="75"/>
      <c r="BW420" s="75"/>
      <c r="BX420" s="75"/>
      <c r="BY420" s="75"/>
      <c r="BZ420" s="75"/>
      <c r="CA420" s="75"/>
      <c r="CB420" s="75"/>
      <c r="CC420" s="75"/>
      <c r="CD420" s="75"/>
      <c r="CE420" s="75"/>
      <c r="CF420" s="75"/>
      <c r="CG420" s="75"/>
      <c r="CH420" s="75"/>
      <c r="CI420" s="75"/>
      <c r="CJ420" s="75"/>
      <c r="CK420" s="75"/>
      <c r="CL420" s="75"/>
      <c r="CM420" s="75"/>
      <c r="CN420" s="75"/>
      <c r="CO420" s="75"/>
      <c r="CP420" s="75"/>
      <c r="CQ420" s="75"/>
      <c r="CR420" s="75"/>
      <c r="CS420" s="75"/>
      <c r="CT420" s="75"/>
      <c r="CU420" s="75"/>
      <c r="CV420" s="75"/>
      <c r="CW420" s="71"/>
    </row>
    <row r="421" spans="2:101" s="11" customFormat="1" ht="45" x14ac:dyDescent="0.25">
      <c r="B421" s="5">
        <v>356</v>
      </c>
      <c r="C421" s="5" t="s">
        <v>822</v>
      </c>
      <c r="D421" s="45" t="s">
        <v>347</v>
      </c>
      <c r="E421" s="5" t="s">
        <v>95</v>
      </c>
      <c r="F421" s="3"/>
      <c r="G421" s="3"/>
      <c r="H421" s="4"/>
      <c r="I421" s="6"/>
      <c r="J421" s="68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  <c r="AE421" s="75"/>
      <c r="AF421" s="75"/>
      <c r="AG421" s="75"/>
      <c r="AH421" s="75"/>
      <c r="AI421" s="75"/>
      <c r="AJ421" s="75"/>
      <c r="AK421" s="75"/>
      <c r="AL421" s="75"/>
      <c r="AM421" s="75"/>
      <c r="AN421" s="75"/>
      <c r="AO421" s="75"/>
      <c r="AP421" s="75"/>
      <c r="AQ421" s="75"/>
      <c r="AR421" s="75"/>
      <c r="AS421" s="75"/>
      <c r="AT421" s="75"/>
      <c r="AU421" s="75"/>
      <c r="AV421" s="75"/>
      <c r="AW421" s="75"/>
      <c r="AX421" s="75"/>
      <c r="AY421" s="75"/>
      <c r="AZ421" s="75"/>
      <c r="BA421" s="75"/>
      <c r="BB421" s="75"/>
      <c r="BC421" s="75"/>
      <c r="BD421" s="75"/>
      <c r="BE421" s="75"/>
      <c r="BF421" s="75"/>
      <c r="BG421" s="75"/>
      <c r="BH421" s="75"/>
      <c r="BI421" s="75"/>
      <c r="BJ421" s="75"/>
      <c r="BK421" s="75"/>
      <c r="BL421" s="75"/>
      <c r="BM421" s="75"/>
      <c r="BN421" s="75"/>
      <c r="BO421" s="75"/>
      <c r="BP421" s="75"/>
      <c r="BQ421" s="75"/>
      <c r="BR421" s="75"/>
      <c r="BS421" s="75"/>
      <c r="BT421" s="75"/>
      <c r="BU421" s="75"/>
      <c r="BV421" s="75"/>
      <c r="BW421" s="75"/>
      <c r="BX421" s="75"/>
      <c r="BY421" s="75"/>
      <c r="BZ421" s="75"/>
      <c r="CA421" s="75"/>
      <c r="CB421" s="75"/>
      <c r="CC421" s="75"/>
      <c r="CD421" s="75"/>
      <c r="CE421" s="75"/>
      <c r="CF421" s="75"/>
      <c r="CG421" s="75"/>
      <c r="CH421" s="75"/>
      <c r="CI421" s="75"/>
      <c r="CJ421" s="75"/>
      <c r="CK421" s="75"/>
      <c r="CL421" s="75"/>
      <c r="CM421" s="75"/>
      <c r="CN421" s="75"/>
      <c r="CO421" s="75"/>
      <c r="CP421" s="75"/>
      <c r="CQ421" s="75"/>
      <c r="CR421" s="75"/>
      <c r="CS421" s="75"/>
      <c r="CT421" s="75"/>
      <c r="CU421" s="75"/>
      <c r="CV421" s="75"/>
      <c r="CW421" s="71"/>
    </row>
    <row r="422" spans="2:101" s="11" customFormat="1" ht="45" x14ac:dyDescent="0.25">
      <c r="B422" s="5">
        <v>357</v>
      </c>
      <c r="C422" s="5" t="s">
        <v>870</v>
      </c>
      <c r="D422" s="45" t="s">
        <v>395</v>
      </c>
      <c r="E422" s="5" t="s">
        <v>105</v>
      </c>
      <c r="F422" s="3"/>
      <c r="G422" s="3"/>
      <c r="H422" s="4"/>
      <c r="I422" s="6"/>
      <c r="J422" s="68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  <c r="AE422" s="75"/>
      <c r="AF422" s="75"/>
      <c r="AG422" s="75"/>
      <c r="AH422" s="75"/>
      <c r="AI422" s="75"/>
      <c r="AJ422" s="75"/>
      <c r="AK422" s="75"/>
      <c r="AL422" s="75"/>
      <c r="AM422" s="75"/>
      <c r="AN422" s="75"/>
      <c r="AO422" s="75"/>
      <c r="AP422" s="75"/>
      <c r="AQ422" s="75"/>
      <c r="AR422" s="75"/>
      <c r="AS422" s="75"/>
      <c r="AT422" s="75"/>
      <c r="AU422" s="75"/>
      <c r="AV422" s="75"/>
      <c r="AW422" s="75"/>
      <c r="AX422" s="75"/>
      <c r="AY422" s="75"/>
      <c r="AZ422" s="75"/>
      <c r="BA422" s="75"/>
      <c r="BB422" s="75"/>
      <c r="BC422" s="75"/>
      <c r="BD422" s="75"/>
      <c r="BE422" s="75"/>
      <c r="BF422" s="75"/>
      <c r="BG422" s="75"/>
      <c r="BH422" s="75"/>
      <c r="BI422" s="75"/>
      <c r="BJ422" s="75"/>
      <c r="BK422" s="75"/>
      <c r="BL422" s="75"/>
      <c r="BM422" s="75"/>
      <c r="BN422" s="75"/>
      <c r="BO422" s="75"/>
      <c r="BP422" s="75"/>
      <c r="BQ422" s="75"/>
      <c r="BR422" s="75"/>
      <c r="BS422" s="75"/>
      <c r="BT422" s="75"/>
      <c r="BU422" s="75"/>
      <c r="BV422" s="75"/>
      <c r="BW422" s="75"/>
      <c r="BX422" s="75"/>
      <c r="BY422" s="75"/>
      <c r="BZ422" s="75"/>
      <c r="CA422" s="75"/>
      <c r="CB422" s="75"/>
      <c r="CC422" s="75"/>
      <c r="CD422" s="75"/>
      <c r="CE422" s="75"/>
      <c r="CF422" s="75"/>
      <c r="CG422" s="75"/>
      <c r="CH422" s="75"/>
      <c r="CI422" s="75"/>
      <c r="CJ422" s="75"/>
      <c r="CK422" s="75"/>
      <c r="CL422" s="75"/>
      <c r="CM422" s="75"/>
      <c r="CN422" s="75"/>
      <c r="CO422" s="75"/>
      <c r="CP422" s="75"/>
      <c r="CQ422" s="75"/>
      <c r="CR422" s="75"/>
      <c r="CS422" s="75"/>
      <c r="CT422" s="75"/>
      <c r="CU422" s="75"/>
      <c r="CV422" s="75"/>
      <c r="CW422" s="71"/>
    </row>
    <row r="423" spans="2:101" s="11" customFormat="1" ht="65.25" customHeight="1" x14ac:dyDescent="0.25">
      <c r="B423" s="56">
        <v>358</v>
      </c>
      <c r="C423" s="57" t="s">
        <v>777</v>
      </c>
      <c r="D423" s="45" t="s">
        <v>1164</v>
      </c>
      <c r="E423" s="5" t="s">
        <v>30</v>
      </c>
      <c r="F423" s="3"/>
      <c r="G423" s="3"/>
      <c r="H423" s="4"/>
      <c r="I423" s="6"/>
      <c r="J423" s="68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  <c r="AE423" s="75"/>
      <c r="AF423" s="75"/>
      <c r="AG423" s="75"/>
      <c r="AH423" s="75"/>
      <c r="AI423" s="75"/>
      <c r="AJ423" s="75"/>
      <c r="AK423" s="75"/>
      <c r="AL423" s="75"/>
      <c r="AM423" s="75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5"/>
      <c r="BG423" s="75"/>
      <c r="BH423" s="75"/>
      <c r="BI423" s="75"/>
      <c r="BJ423" s="75"/>
      <c r="BK423" s="75"/>
      <c r="BL423" s="75"/>
      <c r="BM423" s="75"/>
      <c r="BN423" s="75"/>
      <c r="BO423" s="75"/>
      <c r="BP423" s="75"/>
      <c r="BQ423" s="75"/>
      <c r="BR423" s="75"/>
      <c r="BS423" s="75"/>
      <c r="BT423" s="75"/>
      <c r="BU423" s="75"/>
      <c r="BV423" s="75"/>
      <c r="BW423" s="75"/>
      <c r="BX423" s="75"/>
      <c r="BY423" s="75"/>
      <c r="BZ423" s="75"/>
      <c r="CA423" s="75"/>
      <c r="CB423" s="75"/>
      <c r="CC423" s="75"/>
      <c r="CD423" s="75"/>
      <c r="CE423" s="75"/>
      <c r="CF423" s="75"/>
      <c r="CG423" s="75"/>
      <c r="CH423" s="75"/>
      <c r="CI423" s="75"/>
      <c r="CJ423" s="75"/>
      <c r="CK423" s="75"/>
      <c r="CL423" s="75"/>
      <c r="CM423" s="75"/>
      <c r="CN423" s="75"/>
      <c r="CO423" s="75"/>
      <c r="CP423" s="75"/>
      <c r="CQ423" s="75"/>
      <c r="CR423" s="75"/>
      <c r="CS423" s="75"/>
      <c r="CT423" s="75"/>
      <c r="CU423" s="75"/>
      <c r="CV423" s="75"/>
      <c r="CW423" s="71"/>
    </row>
    <row r="424" spans="2:101" s="11" customFormat="1" ht="60" x14ac:dyDescent="0.25">
      <c r="B424" s="56"/>
      <c r="C424" s="57"/>
      <c r="D424" s="45" t="s">
        <v>1164</v>
      </c>
      <c r="E424" s="5" t="s">
        <v>30</v>
      </c>
      <c r="F424" s="3"/>
      <c r="G424" s="3"/>
      <c r="H424" s="4"/>
      <c r="I424" s="6"/>
      <c r="J424" s="68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  <c r="AE424" s="75"/>
      <c r="AF424" s="75"/>
      <c r="AG424" s="75"/>
      <c r="AH424" s="75"/>
      <c r="AI424" s="75"/>
      <c r="AJ424" s="75"/>
      <c r="AK424" s="75"/>
      <c r="AL424" s="75"/>
      <c r="AM424" s="75"/>
      <c r="AN424" s="75"/>
      <c r="AO424" s="75"/>
      <c r="AP424" s="75"/>
      <c r="AQ424" s="75"/>
      <c r="AR424" s="75"/>
      <c r="AS424" s="75"/>
      <c r="AT424" s="75"/>
      <c r="AU424" s="75"/>
      <c r="AV424" s="75"/>
      <c r="AW424" s="75"/>
      <c r="AX424" s="75"/>
      <c r="AY424" s="75"/>
      <c r="AZ424" s="75"/>
      <c r="BA424" s="75"/>
      <c r="BB424" s="75"/>
      <c r="BC424" s="75"/>
      <c r="BD424" s="75"/>
      <c r="BE424" s="75"/>
      <c r="BF424" s="75"/>
      <c r="BG424" s="75"/>
      <c r="BH424" s="75"/>
      <c r="BI424" s="75"/>
      <c r="BJ424" s="75"/>
      <c r="BK424" s="75"/>
      <c r="BL424" s="75"/>
      <c r="BM424" s="75"/>
      <c r="BN424" s="75"/>
      <c r="BO424" s="75"/>
      <c r="BP424" s="75"/>
      <c r="BQ424" s="75"/>
      <c r="BR424" s="75"/>
      <c r="BS424" s="75"/>
      <c r="BT424" s="75"/>
      <c r="BU424" s="75"/>
      <c r="BV424" s="75"/>
      <c r="BW424" s="75"/>
      <c r="BX424" s="75"/>
      <c r="BY424" s="75"/>
      <c r="BZ424" s="75"/>
      <c r="CA424" s="75"/>
      <c r="CB424" s="75"/>
      <c r="CC424" s="75"/>
      <c r="CD424" s="75"/>
      <c r="CE424" s="75"/>
      <c r="CF424" s="75"/>
      <c r="CG424" s="75"/>
      <c r="CH424" s="75"/>
      <c r="CI424" s="75"/>
      <c r="CJ424" s="75"/>
      <c r="CK424" s="75"/>
      <c r="CL424" s="75"/>
      <c r="CM424" s="75"/>
      <c r="CN424" s="75"/>
      <c r="CO424" s="75"/>
      <c r="CP424" s="75"/>
      <c r="CQ424" s="75"/>
      <c r="CR424" s="75"/>
      <c r="CS424" s="75"/>
      <c r="CT424" s="75"/>
      <c r="CU424" s="75"/>
      <c r="CV424" s="75"/>
      <c r="CW424" s="71"/>
    </row>
    <row r="425" spans="2:101" s="11" customFormat="1" ht="45" x14ac:dyDescent="0.25">
      <c r="B425" s="5">
        <v>359</v>
      </c>
      <c r="C425" s="5" t="s">
        <v>802</v>
      </c>
      <c r="D425" s="45" t="s">
        <v>328</v>
      </c>
      <c r="E425" s="5" t="s">
        <v>59</v>
      </c>
      <c r="F425" s="3"/>
      <c r="G425" s="3"/>
      <c r="H425" s="4"/>
      <c r="I425" s="6"/>
      <c r="J425" s="68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  <c r="AE425" s="75"/>
      <c r="AF425" s="75"/>
      <c r="AG425" s="75"/>
      <c r="AH425" s="75"/>
      <c r="AI425" s="75"/>
      <c r="AJ425" s="75"/>
      <c r="AK425" s="75"/>
      <c r="AL425" s="75"/>
      <c r="AM425" s="75"/>
      <c r="AN425" s="75"/>
      <c r="AO425" s="75"/>
      <c r="AP425" s="75"/>
      <c r="AQ425" s="75"/>
      <c r="AR425" s="75"/>
      <c r="AS425" s="75"/>
      <c r="AT425" s="75"/>
      <c r="AU425" s="75"/>
      <c r="AV425" s="75"/>
      <c r="AW425" s="75"/>
      <c r="AX425" s="75"/>
      <c r="AY425" s="75"/>
      <c r="AZ425" s="75"/>
      <c r="BA425" s="75"/>
      <c r="BB425" s="75"/>
      <c r="BC425" s="75"/>
      <c r="BD425" s="75"/>
      <c r="BE425" s="75"/>
      <c r="BF425" s="75"/>
      <c r="BG425" s="75"/>
      <c r="BH425" s="75"/>
      <c r="BI425" s="75"/>
      <c r="BJ425" s="75"/>
      <c r="BK425" s="75"/>
      <c r="BL425" s="75"/>
      <c r="BM425" s="75"/>
      <c r="BN425" s="75"/>
      <c r="BO425" s="75"/>
      <c r="BP425" s="75"/>
      <c r="BQ425" s="75"/>
      <c r="BR425" s="75"/>
      <c r="BS425" s="75"/>
      <c r="BT425" s="75"/>
      <c r="BU425" s="75"/>
      <c r="BV425" s="75"/>
      <c r="BW425" s="75"/>
      <c r="BX425" s="75"/>
      <c r="BY425" s="75"/>
      <c r="BZ425" s="75"/>
      <c r="CA425" s="75"/>
      <c r="CB425" s="75"/>
      <c r="CC425" s="75"/>
      <c r="CD425" s="75"/>
      <c r="CE425" s="75"/>
      <c r="CF425" s="75"/>
      <c r="CG425" s="75"/>
      <c r="CH425" s="75"/>
      <c r="CI425" s="75"/>
      <c r="CJ425" s="75"/>
      <c r="CK425" s="75"/>
      <c r="CL425" s="75"/>
      <c r="CM425" s="75"/>
      <c r="CN425" s="75"/>
      <c r="CO425" s="75"/>
      <c r="CP425" s="75"/>
      <c r="CQ425" s="75"/>
      <c r="CR425" s="75"/>
      <c r="CS425" s="75"/>
      <c r="CT425" s="75"/>
      <c r="CU425" s="75"/>
      <c r="CV425" s="75"/>
      <c r="CW425" s="71"/>
    </row>
    <row r="426" spans="2:101" s="11" customFormat="1" ht="45" x14ac:dyDescent="0.25">
      <c r="B426" s="5">
        <v>360</v>
      </c>
      <c r="C426" s="5" t="s">
        <v>908</v>
      </c>
      <c r="D426" s="45" t="s">
        <v>432</v>
      </c>
      <c r="E426" s="5" t="s">
        <v>23</v>
      </c>
      <c r="F426" s="3"/>
      <c r="G426" s="3"/>
      <c r="H426" s="4"/>
      <c r="I426" s="6"/>
      <c r="J426" s="68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  <c r="AE426" s="75"/>
      <c r="AF426" s="75"/>
      <c r="AG426" s="75"/>
      <c r="AH426" s="75"/>
      <c r="AI426" s="75"/>
      <c r="AJ426" s="75"/>
      <c r="AK426" s="75"/>
      <c r="AL426" s="75"/>
      <c r="AM426" s="75"/>
      <c r="AN426" s="75"/>
      <c r="AO426" s="75"/>
      <c r="AP426" s="75"/>
      <c r="AQ426" s="75"/>
      <c r="AR426" s="75"/>
      <c r="AS426" s="75"/>
      <c r="AT426" s="75"/>
      <c r="AU426" s="75"/>
      <c r="AV426" s="75"/>
      <c r="AW426" s="75"/>
      <c r="AX426" s="75"/>
      <c r="AY426" s="75"/>
      <c r="AZ426" s="75"/>
      <c r="BA426" s="75"/>
      <c r="BB426" s="75"/>
      <c r="BC426" s="75"/>
      <c r="BD426" s="75"/>
      <c r="BE426" s="75"/>
      <c r="BF426" s="75"/>
      <c r="BG426" s="75"/>
      <c r="BH426" s="75"/>
      <c r="BI426" s="75"/>
      <c r="BJ426" s="75"/>
      <c r="BK426" s="75"/>
      <c r="BL426" s="75"/>
      <c r="BM426" s="75"/>
      <c r="BN426" s="75"/>
      <c r="BO426" s="75"/>
      <c r="BP426" s="75"/>
      <c r="BQ426" s="75"/>
      <c r="BR426" s="75"/>
      <c r="BS426" s="75"/>
      <c r="BT426" s="75"/>
      <c r="BU426" s="75"/>
      <c r="BV426" s="75"/>
      <c r="BW426" s="75"/>
      <c r="BX426" s="75"/>
      <c r="BY426" s="75"/>
      <c r="BZ426" s="75"/>
      <c r="CA426" s="75"/>
      <c r="CB426" s="75"/>
      <c r="CC426" s="75"/>
      <c r="CD426" s="75"/>
      <c r="CE426" s="75"/>
      <c r="CF426" s="75"/>
      <c r="CG426" s="75"/>
      <c r="CH426" s="75"/>
      <c r="CI426" s="75"/>
      <c r="CJ426" s="75"/>
      <c r="CK426" s="75"/>
      <c r="CL426" s="75"/>
      <c r="CM426" s="75"/>
      <c r="CN426" s="75"/>
      <c r="CO426" s="75"/>
      <c r="CP426" s="75"/>
      <c r="CQ426" s="75"/>
      <c r="CR426" s="75"/>
      <c r="CS426" s="75"/>
      <c r="CT426" s="75"/>
      <c r="CU426" s="75"/>
      <c r="CV426" s="75"/>
      <c r="CW426" s="71"/>
    </row>
    <row r="427" spans="2:101" s="11" customFormat="1" ht="45" x14ac:dyDescent="0.25">
      <c r="B427" s="5">
        <v>361</v>
      </c>
      <c r="C427" s="5" t="s">
        <v>887</v>
      </c>
      <c r="D427" s="45" t="s">
        <v>413</v>
      </c>
      <c r="E427" s="5" t="s">
        <v>51</v>
      </c>
      <c r="F427" s="3">
        <v>374</v>
      </c>
      <c r="G427" s="3"/>
      <c r="H427" s="4">
        <v>23437296.219999999</v>
      </c>
      <c r="I427" s="6" t="s">
        <v>1584</v>
      </c>
      <c r="J427" s="68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  <c r="AE427" s="75"/>
      <c r="AF427" s="75"/>
      <c r="AG427" s="75"/>
      <c r="AH427" s="75"/>
      <c r="AI427" s="75"/>
      <c r="AJ427" s="75"/>
      <c r="AK427" s="75"/>
      <c r="AL427" s="75"/>
      <c r="AM427" s="75"/>
      <c r="AN427" s="75"/>
      <c r="AO427" s="75"/>
      <c r="AP427" s="75"/>
      <c r="AQ427" s="75"/>
      <c r="AR427" s="75"/>
      <c r="AS427" s="75"/>
      <c r="AT427" s="75"/>
      <c r="AU427" s="75"/>
      <c r="AV427" s="75"/>
      <c r="AW427" s="75"/>
      <c r="AX427" s="75"/>
      <c r="AY427" s="75"/>
      <c r="AZ427" s="75"/>
      <c r="BA427" s="75"/>
      <c r="BB427" s="75"/>
      <c r="BC427" s="75"/>
      <c r="BD427" s="75"/>
      <c r="BE427" s="75"/>
      <c r="BF427" s="75"/>
      <c r="BG427" s="75"/>
      <c r="BH427" s="75"/>
      <c r="BI427" s="75"/>
      <c r="BJ427" s="75"/>
      <c r="BK427" s="75"/>
      <c r="BL427" s="75"/>
      <c r="BM427" s="75"/>
      <c r="BN427" s="75"/>
      <c r="BO427" s="75"/>
      <c r="BP427" s="75"/>
      <c r="BQ427" s="75"/>
      <c r="BR427" s="75"/>
      <c r="BS427" s="75"/>
      <c r="BT427" s="75"/>
      <c r="BU427" s="75"/>
      <c r="BV427" s="75"/>
      <c r="BW427" s="75"/>
      <c r="BX427" s="75"/>
      <c r="BY427" s="75"/>
      <c r="BZ427" s="75"/>
      <c r="CA427" s="75"/>
      <c r="CB427" s="75"/>
      <c r="CC427" s="75"/>
      <c r="CD427" s="75"/>
      <c r="CE427" s="75"/>
      <c r="CF427" s="75"/>
      <c r="CG427" s="75"/>
      <c r="CH427" s="75"/>
      <c r="CI427" s="75"/>
      <c r="CJ427" s="75"/>
      <c r="CK427" s="75"/>
      <c r="CL427" s="75"/>
      <c r="CM427" s="75"/>
      <c r="CN427" s="75"/>
      <c r="CO427" s="75"/>
      <c r="CP427" s="75"/>
      <c r="CQ427" s="75"/>
      <c r="CR427" s="75"/>
      <c r="CS427" s="75"/>
      <c r="CT427" s="75"/>
      <c r="CU427" s="75"/>
      <c r="CV427" s="75"/>
      <c r="CW427" s="71"/>
    </row>
    <row r="428" spans="2:101" s="11" customFormat="1" ht="60" x14ac:dyDescent="0.25">
      <c r="B428" s="5">
        <v>362</v>
      </c>
      <c r="C428" s="5" t="s">
        <v>898</v>
      </c>
      <c r="D428" s="45" t="s">
        <v>424</v>
      </c>
      <c r="E428" s="5" t="s">
        <v>31</v>
      </c>
      <c r="F428" s="3"/>
      <c r="G428" s="3"/>
      <c r="H428" s="4"/>
      <c r="I428" s="6"/>
      <c r="J428" s="68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  <c r="AH428" s="75"/>
      <c r="AI428" s="75"/>
      <c r="AJ428" s="75"/>
      <c r="AK428" s="75"/>
      <c r="AL428" s="75"/>
      <c r="AM428" s="75"/>
      <c r="AN428" s="75"/>
      <c r="AO428" s="75"/>
      <c r="AP428" s="75"/>
      <c r="AQ428" s="75"/>
      <c r="AR428" s="75"/>
      <c r="AS428" s="75"/>
      <c r="AT428" s="75"/>
      <c r="AU428" s="75"/>
      <c r="AV428" s="75"/>
      <c r="AW428" s="75"/>
      <c r="AX428" s="75"/>
      <c r="AY428" s="75"/>
      <c r="AZ428" s="75"/>
      <c r="BA428" s="75"/>
      <c r="BB428" s="75"/>
      <c r="BC428" s="75"/>
      <c r="BD428" s="75"/>
      <c r="BE428" s="75"/>
      <c r="BF428" s="75"/>
      <c r="BG428" s="75"/>
      <c r="BH428" s="75"/>
      <c r="BI428" s="75"/>
      <c r="BJ428" s="75"/>
      <c r="BK428" s="75"/>
      <c r="BL428" s="75"/>
      <c r="BM428" s="75"/>
      <c r="BN428" s="75"/>
      <c r="BO428" s="75"/>
      <c r="BP428" s="75"/>
      <c r="BQ428" s="75"/>
      <c r="BR428" s="75"/>
      <c r="BS428" s="75"/>
      <c r="BT428" s="75"/>
      <c r="BU428" s="75"/>
      <c r="BV428" s="75"/>
      <c r="BW428" s="75"/>
      <c r="BX428" s="75"/>
      <c r="BY428" s="75"/>
      <c r="BZ428" s="75"/>
      <c r="CA428" s="75"/>
      <c r="CB428" s="75"/>
      <c r="CC428" s="75"/>
      <c r="CD428" s="75"/>
      <c r="CE428" s="75"/>
      <c r="CF428" s="75"/>
      <c r="CG428" s="75"/>
      <c r="CH428" s="75"/>
      <c r="CI428" s="75"/>
      <c r="CJ428" s="75"/>
      <c r="CK428" s="75"/>
      <c r="CL428" s="75"/>
      <c r="CM428" s="75"/>
      <c r="CN428" s="75"/>
      <c r="CO428" s="75"/>
      <c r="CP428" s="75"/>
      <c r="CQ428" s="75"/>
      <c r="CR428" s="75"/>
      <c r="CS428" s="75"/>
      <c r="CT428" s="75"/>
      <c r="CU428" s="75"/>
      <c r="CV428" s="75"/>
      <c r="CW428" s="71"/>
    </row>
    <row r="429" spans="2:101" s="11" customFormat="1" ht="36" customHeight="1" x14ac:dyDescent="0.25">
      <c r="B429" s="5">
        <v>363</v>
      </c>
      <c r="C429" s="13" t="s">
        <v>698</v>
      </c>
      <c r="D429" s="45" t="s">
        <v>227</v>
      </c>
      <c r="E429" s="5" t="s">
        <v>19</v>
      </c>
      <c r="F429" s="3"/>
      <c r="G429" s="3"/>
      <c r="H429" s="4"/>
      <c r="I429" s="6"/>
      <c r="J429" s="68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  <c r="AE429" s="75"/>
      <c r="AF429" s="75"/>
      <c r="AG429" s="75"/>
      <c r="AH429" s="75"/>
      <c r="AI429" s="75"/>
      <c r="AJ429" s="75"/>
      <c r="AK429" s="75"/>
      <c r="AL429" s="75"/>
      <c r="AM429" s="75"/>
      <c r="AN429" s="75"/>
      <c r="AO429" s="75"/>
      <c r="AP429" s="75"/>
      <c r="AQ429" s="75"/>
      <c r="AR429" s="75"/>
      <c r="AS429" s="75"/>
      <c r="AT429" s="75"/>
      <c r="AU429" s="75"/>
      <c r="AV429" s="75"/>
      <c r="AW429" s="75"/>
      <c r="AX429" s="75"/>
      <c r="AY429" s="75"/>
      <c r="AZ429" s="75"/>
      <c r="BA429" s="75"/>
      <c r="BB429" s="75"/>
      <c r="BC429" s="75"/>
      <c r="BD429" s="75"/>
      <c r="BE429" s="75"/>
      <c r="BF429" s="75"/>
      <c r="BG429" s="75"/>
      <c r="BH429" s="75"/>
      <c r="BI429" s="75"/>
      <c r="BJ429" s="75"/>
      <c r="BK429" s="75"/>
      <c r="BL429" s="75"/>
      <c r="BM429" s="75"/>
      <c r="BN429" s="75"/>
      <c r="BO429" s="75"/>
      <c r="BP429" s="75"/>
      <c r="BQ429" s="75"/>
      <c r="BR429" s="75"/>
      <c r="BS429" s="75"/>
      <c r="BT429" s="75"/>
      <c r="BU429" s="75"/>
      <c r="BV429" s="75"/>
      <c r="BW429" s="75"/>
      <c r="BX429" s="75"/>
      <c r="BY429" s="75"/>
      <c r="BZ429" s="75"/>
      <c r="CA429" s="75"/>
      <c r="CB429" s="75"/>
      <c r="CC429" s="75"/>
      <c r="CD429" s="75"/>
      <c r="CE429" s="75"/>
      <c r="CF429" s="75"/>
      <c r="CG429" s="75"/>
      <c r="CH429" s="75"/>
      <c r="CI429" s="75"/>
      <c r="CJ429" s="75"/>
      <c r="CK429" s="75"/>
      <c r="CL429" s="75"/>
      <c r="CM429" s="75"/>
      <c r="CN429" s="75"/>
      <c r="CO429" s="75"/>
      <c r="CP429" s="75"/>
      <c r="CQ429" s="75"/>
      <c r="CR429" s="75"/>
      <c r="CS429" s="75"/>
      <c r="CT429" s="75"/>
      <c r="CU429" s="75"/>
      <c r="CV429" s="75"/>
      <c r="CW429" s="71"/>
    </row>
    <row r="430" spans="2:101" s="11" customFormat="1" ht="45.75" customHeight="1" x14ac:dyDescent="0.25">
      <c r="B430" s="5">
        <v>364</v>
      </c>
      <c r="C430" s="5" t="s">
        <v>828</v>
      </c>
      <c r="D430" s="45" t="s">
        <v>353</v>
      </c>
      <c r="E430" s="5" t="s">
        <v>97</v>
      </c>
      <c r="F430" s="3"/>
      <c r="G430" s="3"/>
      <c r="H430" s="4"/>
      <c r="I430" s="6"/>
      <c r="J430" s="68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75"/>
      <c r="AK430" s="75"/>
      <c r="AL430" s="75"/>
      <c r="AM430" s="75"/>
      <c r="AN430" s="75"/>
      <c r="AO430" s="75"/>
      <c r="AP430" s="75"/>
      <c r="AQ430" s="75"/>
      <c r="AR430" s="75"/>
      <c r="AS430" s="75"/>
      <c r="AT430" s="75"/>
      <c r="AU430" s="75"/>
      <c r="AV430" s="75"/>
      <c r="AW430" s="75"/>
      <c r="AX430" s="75"/>
      <c r="AY430" s="75"/>
      <c r="AZ430" s="75"/>
      <c r="BA430" s="75"/>
      <c r="BB430" s="75"/>
      <c r="BC430" s="75"/>
      <c r="BD430" s="75"/>
      <c r="BE430" s="75"/>
      <c r="BF430" s="75"/>
      <c r="BG430" s="75"/>
      <c r="BH430" s="75"/>
      <c r="BI430" s="75"/>
      <c r="BJ430" s="75"/>
      <c r="BK430" s="75"/>
      <c r="BL430" s="75"/>
      <c r="BM430" s="75"/>
      <c r="BN430" s="75"/>
      <c r="BO430" s="75"/>
      <c r="BP430" s="75"/>
      <c r="BQ430" s="75"/>
      <c r="BR430" s="75"/>
      <c r="BS430" s="75"/>
      <c r="BT430" s="75"/>
      <c r="BU430" s="75"/>
      <c r="BV430" s="75"/>
      <c r="BW430" s="75"/>
      <c r="BX430" s="75"/>
      <c r="BY430" s="75"/>
      <c r="BZ430" s="75"/>
      <c r="CA430" s="75"/>
      <c r="CB430" s="75"/>
      <c r="CC430" s="75"/>
      <c r="CD430" s="75"/>
      <c r="CE430" s="75"/>
      <c r="CF430" s="75"/>
      <c r="CG430" s="75"/>
      <c r="CH430" s="75"/>
      <c r="CI430" s="75"/>
      <c r="CJ430" s="75"/>
      <c r="CK430" s="75"/>
      <c r="CL430" s="75"/>
      <c r="CM430" s="75"/>
      <c r="CN430" s="75"/>
      <c r="CO430" s="75"/>
      <c r="CP430" s="75"/>
      <c r="CQ430" s="75"/>
      <c r="CR430" s="75"/>
      <c r="CS430" s="75"/>
      <c r="CT430" s="75"/>
      <c r="CU430" s="75"/>
      <c r="CV430" s="75"/>
      <c r="CW430" s="71"/>
    </row>
    <row r="431" spans="2:101" s="11" customFormat="1" ht="45.75" customHeight="1" x14ac:dyDescent="0.25">
      <c r="B431" s="5">
        <v>365</v>
      </c>
      <c r="C431" s="5" t="s">
        <v>1417</v>
      </c>
      <c r="D431" s="45" t="s">
        <v>1418</v>
      </c>
      <c r="E431" s="5" t="s">
        <v>1419</v>
      </c>
      <c r="F431" s="3"/>
      <c r="G431" s="3"/>
      <c r="H431" s="4"/>
      <c r="I431" s="6"/>
      <c r="J431" s="68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  <c r="AH431" s="75"/>
      <c r="AI431" s="75"/>
      <c r="AJ431" s="75"/>
      <c r="AK431" s="75"/>
      <c r="AL431" s="75"/>
      <c r="AM431" s="75"/>
      <c r="AN431" s="75"/>
      <c r="AO431" s="75"/>
      <c r="AP431" s="75"/>
      <c r="AQ431" s="75"/>
      <c r="AR431" s="75"/>
      <c r="AS431" s="75"/>
      <c r="AT431" s="75"/>
      <c r="AU431" s="75"/>
      <c r="AV431" s="75"/>
      <c r="AW431" s="75"/>
      <c r="AX431" s="75"/>
      <c r="AY431" s="75"/>
      <c r="AZ431" s="75"/>
      <c r="BA431" s="75"/>
      <c r="BB431" s="75"/>
      <c r="BC431" s="75"/>
      <c r="BD431" s="75"/>
      <c r="BE431" s="75"/>
      <c r="BF431" s="75"/>
      <c r="BG431" s="75"/>
      <c r="BH431" s="75"/>
      <c r="BI431" s="75"/>
      <c r="BJ431" s="75"/>
      <c r="BK431" s="75"/>
      <c r="BL431" s="75"/>
      <c r="BM431" s="75"/>
      <c r="BN431" s="75"/>
      <c r="BO431" s="75"/>
      <c r="BP431" s="75"/>
      <c r="BQ431" s="75"/>
      <c r="BR431" s="75"/>
      <c r="BS431" s="75"/>
      <c r="BT431" s="75"/>
      <c r="BU431" s="75"/>
      <c r="BV431" s="75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75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1"/>
    </row>
    <row r="432" spans="2:101" s="11" customFormat="1" ht="60" x14ac:dyDescent="0.25">
      <c r="B432" s="5">
        <v>366</v>
      </c>
      <c r="C432" s="5" t="s">
        <v>885</v>
      </c>
      <c r="D432" s="45" t="s">
        <v>411</v>
      </c>
      <c r="E432" s="5" t="s">
        <v>67</v>
      </c>
      <c r="F432" s="3">
        <v>485</v>
      </c>
      <c r="G432" s="3"/>
      <c r="H432" s="4">
        <v>29005303.890000001</v>
      </c>
      <c r="I432" s="6" t="s">
        <v>1585</v>
      </c>
      <c r="J432" s="68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  <c r="AE432" s="75"/>
      <c r="AF432" s="75"/>
      <c r="AG432" s="75"/>
      <c r="AH432" s="75"/>
      <c r="AI432" s="75"/>
      <c r="AJ432" s="75"/>
      <c r="AK432" s="75"/>
      <c r="AL432" s="75"/>
      <c r="AM432" s="75"/>
      <c r="AN432" s="75"/>
      <c r="AO432" s="75"/>
      <c r="AP432" s="75"/>
      <c r="AQ432" s="75"/>
      <c r="AR432" s="75"/>
      <c r="AS432" s="75"/>
      <c r="AT432" s="75"/>
      <c r="AU432" s="75"/>
      <c r="AV432" s="75"/>
      <c r="AW432" s="75"/>
      <c r="AX432" s="75"/>
      <c r="AY432" s="75"/>
      <c r="AZ432" s="75"/>
      <c r="BA432" s="75"/>
      <c r="BB432" s="75"/>
      <c r="BC432" s="75"/>
      <c r="BD432" s="75"/>
      <c r="BE432" s="75"/>
      <c r="BF432" s="75"/>
      <c r="BG432" s="75"/>
      <c r="BH432" s="75"/>
      <c r="BI432" s="75"/>
      <c r="BJ432" s="75"/>
      <c r="BK432" s="75"/>
      <c r="BL432" s="75"/>
      <c r="BM432" s="75"/>
      <c r="BN432" s="75"/>
      <c r="BO432" s="75"/>
      <c r="BP432" s="75"/>
      <c r="BQ432" s="75"/>
      <c r="BR432" s="75"/>
      <c r="BS432" s="75"/>
      <c r="BT432" s="75"/>
      <c r="BU432" s="75"/>
      <c r="BV432" s="75"/>
      <c r="BW432" s="75"/>
      <c r="BX432" s="75"/>
      <c r="BY432" s="75"/>
      <c r="BZ432" s="75"/>
      <c r="CA432" s="75"/>
      <c r="CB432" s="75"/>
      <c r="CC432" s="75"/>
      <c r="CD432" s="75"/>
      <c r="CE432" s="75"/>
      <c r="CF432" s="75"/>
      <c r="CG432" s="75"/>
      <c r="CH432" s="75"/>
      <c r="CI432" s="75"/>
      <c r="CJ432" s="75"/>
      <c r="CK432" s="75"/>
      <c r="CL432" s="75"/>
      <c r="CM432" s="75"/>
      <c r="CN432" s="75"/>
      <c r="CO432" s="75"/>
      <c r="CP432" s="75"/>
      <c r="CQ432" s="75"/>
      <c r="CR432" s="75"/>
      <c r="CS432" s="75"/>
      <c r="CT432" s="75"/>
      <c r="CU432" s="75"/>
      <c r="CV432" s="75"/>
      <c r="CW432" s="71"/>
    </row>
    <row r="433" spans="2:101" s="11" customFormat="1" ht="30" x14ac:dyDescent="0.25">
      <c r="B433" s="5">
        <v>367</v>
      </c>
      <c r="C433" s="5" t="s">
        <v>1150</v>
      </c>
      <c r="D433" s="45" t="s">
        <v>1151</v>
      </c>
      <c r="E433" s="5" t="s">
        <v>1096</v>
      </c>
      <c r="F433" s="3"/>
      <c r="G433" s="3"/>
      <c r="H433" s="4"/>
      <c r="I433" s="6"/>
      <c r="J433" s="68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  <c r="AE433" s="75"/>
      <c r="AF433" s="75"/>
      <c r="AG433" s="75"/>
      <c r="AH433" s="75"/>
      <c r="AI433" s="75"/>
      <c r="AJ433" s="75"/>
      <c r="AK433" s="75"/>
      <c r="AL433" s="75"/>
      <c r="AM433" s="75"/>
      <c r="AN433" s="75"/>
      <c r="AO433" s="75"/>
      <c r="AP433" s="75"/>
      <c r="AQ433" s="75"/>
      <c r="AR433" s="75"/>
      <c r="AS433" s="75"/>
      <c r="AT433" s="75"/>
      <c r="AU433" s="75"/>
      <c r="AV433" s="75"/>
      <c r="AW433" s="75"/>
      <c r="AX433" s="75"/>
      <c r="AY433" s="75"/>
      <c r="AZ433" s="75"/>
      <c r="BA433" s="75"/>
      <c r="BB433" s="75"/>
      <c r="BC433" s="75"/>
      <c r="BD433" s="75"/>
      <c r="BE433" s="75"/>
      <c r="BF433" s="75"/>
      <c r="BG433" s="75"/>
      <c r="BH433" s="75"/>
      <c r="BI433" s="75"/>
      <c r="BJ433" s="75"/>
      <c r="BK433" s="75"/>
      <c r="BL433" s="75"/>
      <c r="BM433" s="75"/>
      <c r="BN433" s="75"/>
      <c r="BO433" s="75"/>
      <c r="BP433" s="75"/>
      <c r="BQ433" s="75"/>
      <c r="BR433" s="75"/>
      <c r="BS433" s="75"/>
      <c r="BT433" s="75"/>
      <c r="BU433" s="75"/>
      <c r="BV433" s="75"/>
      <c r="BW433" s="75"/>
      <c r="BX433" s="75"/>
      <c r="BY433" s="75"/>
      <c r="BZ433" s="75"/>
      <c r="CA433" s="75"/>
      <c r="CB433" s="75"/>
      <c r="CC433" s="75"/>
      <c r="CD433" s="75"/>
      <c r="CE433" s="75"/>
      <c r="CF433" s="75"/>
      <c r="CG433" s="75"/>
      <c r="CH433" s="75"/>
      <c r="CI433" s="75"/>
      <c r="CJ433" s="75"/>
      <c r="CK433" s="75"/>
      <c r="CL433" s="75"/>
      <c r="CM433" s="75"/>
      <c r="CN433" s="75"/>
      <c r="CO433" s="75"/>
      <c r="CP433" s="75"/>
      <c r="CQ433" s="75"/>
      <c r="CR433" s="75"/>
      <c r="CS433" s="75"/>
      <c r="CT433" s="75"/>
      <c r="CU433" s="75"/>
      <c r="CV433" s="75"/>
      <c r="CW433" s="71"/>
    </row>
    <row r="434" spans="2:101" s="11" customFormat="1" ht="48.75" customHeight="1" x14ac:dyDescent="0.25">
      <c r="B434" s="56">
        <v>368</v>
      </c>
      <c r="C434" s="57" t="s">
        <v>670</v>
      </c>
      <c r="D434" s="45" t="s">
        <v>200</v>
      </c>
      <c r="E434" s="5" t="s">
        <v>56</v>
      </c>
      <c r="F434" s="3"/>
      <c r="G434" s="3"/>
      <c r="H434" s="4"/>
      <c r="I434" s="6"/>
      <c r="J434" s="68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  <c r="CA434" s="75"/>
      <c r="CB434" s="75"/>
      <c r="CC434" s="75"/>
      <c r="CD434" s="75"/>
      <c r="CE434" s="75"/>
      <c r="CF434" s="75"/>
      <c r="CG434" s="75"/>
      <c r="CH434" s="75"/>
      <c r="CI434" s="75"/>
      <c r="CJ434" s="75"/>
      <c r="CK434" s="75"/>
      <c r="CL434" s="75"/>
      <c r="CM434" s="75"/>
      <c r="CN434" s="75"/>
      <c r="CO434" s="75"/>
      <c r="CP434" s="75"/>
      <c r="CQ434" s="75"/>
      <c r="CR434" s="75"/>
      <c r="CS434" s="75"/>
      <c r="CT434" s="75"/>
      <c r="CU434" s="75"/>
      <c r="CV434" s="75"/>
      <c r="CW434" s="71"/>
    </row>
    <row r="435" spans="2:101" s="11" customFormat="1" ht="48.75" customHeight="1" x14ac:dyDescent="0.25">
      <c r="B435" s="56"/>
      <c r="C435" s="57"/>
      <c r="D435" s="45" t="s">
        <v>200</v>
      </c>
      <c r="E435" s="5" t="s">
        <v>56</v>
      </c>
      <c r="F435" s="3"/>
      <c r="G435" s="3"/>
      <c r="H435" s="4"/>
      <c r="I435" s="6"/>
      <c r="J435" s="68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75"/>
      <c r="BD435" s="75"/>
      <c r="BE435" s="75"/>
      <c r="BF435" s="75"/>
      <c r="BG435" s="75"/>
      <c r="BH435" s="75"/>
      <c r="BI435" s="75"/>
      <c r="BJ435" s="75"/>
      <c r="BK435" s="75"/>
      <c r="BL435" s="75"/>
      <c r="BM435" s="75"/>
      <c r="BN435" s="75"/>
      <c r="BO435" s="75"/>
      <c r="BP435" s="75"/>
      <c r="BQ435" s="75"/>
      <c r="BR435" s="75"/>
      <c r="BS435" s="75"/>
      <c r="BT435" s="75"/>
      <c r="BU435" s="75"/>
      <c r="BV435" s="75"/>
      <c r="BW435" s="75"/>
      <c r="BX435" s="75"/>
      <c r="BY435" s="75"/>
      <c r="BZ435" s="75"/>
      <c r="CA435" s="75"/>
      <c r="CB435" s="75"/>
      <c r="CC435" s="75"/>
      <c r="CD435" s="75"/>
      <c r="CE435" s="75"/>
      <c r="CF435" s="75"/>
      <c r="CG435" s="75"/>
      <c r="CH435" s="75"/>
      <c r="CI435" s="75"/>
      <c r="CJ435" s="75"/>
      <c r="CK435" s="75"/>
      <c r="CL435" s="75"/>
      <c r="CM435" s="75"/>
      <c r="CN435" s="75"/>
      <c r="CO435" s="75"/>
      <c r="CP435" s="75"/>
      <c r="CQ435" s="75"/>
      <c r="CR435" s="75"/>
      <c r="CS435" s="75"/>
      <c r="CT435" s="75"/>
      <c r="CU435" s="75"/>
      <c r="CV435" s="75"/>
      <c r="CW435" s="71"/>
    </row>
    <row r="436" spans="2:101" s="11" customFormat="1" ht="60" x14ac:dyDescent="0.25">
      <c r="B436" s="5">
        <v>369</v>
      </c>
      <c r="C436" s="5" t="s">
        <v>771</v>
      </c>
      <c r="D436" s="45" t="s">
        <v>298</v>
      </c>
      <c r="E436" s="5" t="s">
        <v>17</v>
      </c>
      <c r="F436" s="3">
        <v>126</v>
      </c>
      <c r="G436" s="3"/>
      <c r="H436" s="4">
        <v>7817488</v>
      </c>
      <c r="I436" s="6" t="s">
        <v>1586</v>
      </c>
      <c r="J436" s="68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  <c r="AH436" s="75"/>
      <c r="AI436" s="75"/>
      <c r="AJ436" s="75"/>
      <c r="AK436" s="75"/>
      <c r="AL436" s="75"/>
      <c r="AM436" s="75"/>
      <c r="AN436" s="75"/>
      <c r="AO436" s="75"/>
      <c r="AP436" s="75"/>
      <c r="AQ436" s="75"/>
      <c r="AR436" s="75"/>
      <c r="AS436" s="75"/>
      <c r="AT436" s="75"/>
      <c r="AU436" s="75"/>
      <c r="AV436" s="75"/>
      <c r="AW436" s="75"/>
      <c r="AX436" s="75"/>
      <c r="AY436" s="75"/>
      <c r="AZ436" s="75"/>
      <c r="BA436" s="75"/>
      <c r="BB436" s="75"/>
      <c r="BC436" s="75"/>
      <c r="BD436" s="75"/>
      <c r="BE436" s="75"/>
      <c r="BF436" s="75"/>
      <c r="BG436" s="75"/>
      <c r="BH436" s="75"/>
      <c r="BI436" s="75"/>
      <c r="BJ436" s="75"/>
      <c r="BK436" s="75"/>
      <c r="BL436" s="75"/>
      <c r="BM436" s="75"/>
      <c r="BN436" s="75"/>
      <c r="BO436" s="75"/>
      <c r="BP436" s="75"/>
      <c r="BQ436" s="75"/>
      <c r="BR436" s="75"/>
      <c r="BS436" s="75"/>
      <c r="BT436" s="75"/>
      <c r="BU436" s="75"/>
      <c r="BV436" s="75"/>
      <c r="BW436" s="75"/>
      <c r="BX436" s="75"/>
      <c r="BY436" s="75"/>
      <c r="BZ436" s="75"/>
      <c r="CA436" s="75"/>
      <c r="CB436" s="75"/>
      <c r="CC436" s="75"/>
      <c r="CD436" s="75"/>
      <c r="CE436" s="75"/>
      <c r="CF436" s="75"/>
      <c r="CG436" s="75"/>
      <c r="CH436" s="75"/>
      <c r="CI436" s="75"/>
      <c r="CJ436" s="75"/>
      <c r="CK436" s="75"/>
      <c r="CL436" s="75"/>
      <c r="CM436" s="75"/>
      <c r="CN436" s="75"/>
      <c r="CO436" s="75"/>
      <c r="CP436" s="75"/>
      <c r="CQ436" s="75"/>
      <c r="CR436" s="75"/>
      <c r="CS436" s="75"/>
      <c r="CT436" s="75"/>
      <c r="CU436" s="75"/>
      <c r="CV436" s="75"/>
      <c r="CW436" s="71"/>
    </row>
    <row r="437" spans="2:101" s="11" customFormat="1" ht="47.25" customHeight="1" x14ac:dyDescent="0.25">
      <c r="B437" s="5">
        <v>370</v>
      </c>
      <c r="C437" s="5" t="s">
        <v>1081</v>
      </c>
      <c r="D437" s="45" t="s">
        <v>599</v>
      </c>
      <c r="E437" s="5" t="s">
        <v>29</v>
      </c>
      <c r="F437" s="3"/>
      <c r="G437" s="3"/>
      <c r="H437" s="4"/>
      <c r="I437" s="6"/>
      <c r="J437" s="68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  <c r="AH437" s="75"/>
      <c r="AI437" s="75"/>
      <c r="AJ437" s="75"/>
      <c r="AK437" s="75"/>
      <c r="AL437" s="75"/>
      <c r="AM437" s="75"/>
      <c r="AN437" s="75"/>
      <c r="AO437" s="75"/>
      <c r="AP437" s="75"/>
      <c r="AQ437" s="75"/>
      <c r="AR437" s="75"/>
      <c r="AS437" s="75"/>
      <c r="AT437" s="75"/>
      <c r="AU437" s="75"/>
      <c r="AV437" s="75"/>
      <c r="AW437" s="75"/>
      <c r="AX437" s="75"/>
      <c r="AY437" s="75"/>
      <c r="AZ437" s="75"/>
      <c r="BA437" s="75"/>
      <c r="BB437" s="75"/>
      <c r="BC437" s="75"/>
      <c r="BD437" s="75"/>
      <c r="BE437" s="75"/>
      <c r="BF437" s="75"/>
      <c r="BG437" s="75"/>
      <c r="BH437" s="75"/>
      <c r="BI437" s="75"/>
      <c r="BJ437" s="75"/>
      <c r="BK437" s="75"/>
      <c r="BL437" s="75"/>
      <c r="BM437" s="75"/>
      <c r="BN437" s="75"/>
      <c r="BO437" s="75"/>
      <c r="BP437" s="75"/>
      <c r="BQ437" s="75"/>
      <c r="BR437" s="75"/>
      <c r="BS437" s="75"/>
      <c r="BT437" s="75"/>
      <c r="BU437" s="75"/>
      <c r="BV437" s="75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75"/>
      <c r="CH437" s="75"/>
      <c r="CI437" s="75"/>
      <c r="CJ437" s="75"/>
      <c r="CK437" s="75"/>
      <c r="CL437" s="75"/>
      <c r="CM437" s="75"/>
      <c r="CN437" s="75"/>
      <c r="CO437" s="75"/>
      <c r="CP437" s="75"/>
      <c r="CQ437" s="75"/>
      <c r="CR437" s="75"/>
      <c r="CS437" s="75"/>
      <c r="CT437" s="75"/>
      <c r="CU437" s="75"/>
      <c r="CV437" s="75"/>
      <c r="CW437" s="71"/>
    </row>
    <row r="438" spans="2:101" s="11" customFormat="1" ht="45" x14ac:dyDescent="0.25">
      <c r="B438" s="5">
        <v>371</v>
      </c>
      <c r="C438" s="5" t="s">
        <v>769</v>
      </c>
      <c r="D438" s="45" t="s">
        <v>296</v>
      </c>
      <c r="E438" s="5" t="s">
        <v>51</v>
      </c>
      <c r="F438" s="3"/>
      <c r="G438" s="3"/>
      <c r="H438" s="4"/>
      <c r="I438" s="6"/>
      <c r="J438" s="68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 s="75"/>
      <c r="CR438" s="75"/>
      <c r="CS438" s="75"/>
      <c r="CT438" s="75"/>
      <c r="CU438" s="75"/>
      <c r="CV438" s="75"/>
      <c r="CW438" s="71"/>
    </row>
    <row r="439" spans="2:101" s="11" customFormat="1" ht="57" customHeight="1" x14ac:dyDescent="0.25">
      <c r="B439" s="5">
        <v>372</v>
      </c>
      <c r="C439" s="5" t="s">
        <v>687</v>
      </c>
      <c r="D439" s="45" t="s">
        <v>217</v>
      </c>
      <c r="E439" s="5" t="s">
        <v>65</v>
      </c>
      <c r="F439" s="3"/>
      <c r="G439" s="3"/>
      <c r="H439" s="4"/>
      <c r="I439" s="6"/>
      <c r="J439" s="68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75"/>
      <c r="CB439" s="75"/>
      <c r="CC439" s="75"/>
      <c r="CD439" s="75"/>
      <c r="CE439" s="75"/>
      <c r="CF439" s="75"/>
      <c r="CG439" s="75"/>
      <c r="CH439" s="75"/>
      <c r="CI439" s="75"/>
      <c r="CJ439" s="75"/>
      <c r="CK439" s="75"/>
      <c r="CL439" s="75"/>
      <c r="CM439" s="75"/>
      <c r="CN439" s="75"/>
      <c r="CO439" s="75"/>
      <c r="CP439" s="75"/>
      <c r="CQ439" s="75"/>
      <c r="CR439" s="75"/>
      <c r="CS439" s="75"/>
      <c r="CT439" s="75"/>
      <c r="CU439" s="75"/>
      <c r="CV439" s="75"/>
      <c r="CW439" s="71"/>
    </row>
    <row r="440" spans="2:101" s="11" customFormat="1" ht="57" customHeight="1" x14ac:dyDescent="0.25">
      <c r="B440" s="5">
        <v>373</v>
      </c>
      <c r="C440" s="5" t="s">
        <v>1181</v>
      </c>
      <c r="D440" s="45" t="s">
        <v>1182</v>
      </c>
      <c r="E440" s="5" t="s">
        <v>1114</v>
      </c>
      <c r="F440" s="3"/>
      <c r="G440" s="3"/>
      <c r="H440" s="4"/>
      <c r="I440" s="6"/>
      <c r="J440" s="68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75"/>
      <c r="CB440" s="75"/>
      <c r="CC440" s="75"/>
      <c r="CD440" s="75"/>
      <c r="CE440" s="75"/>
      <c r="CF440" s="75"/>
      <c r="CG440" s="75"/>
      <c r="CH440" s="75"/>
      <c r="CI440" s="75"/>
      <c r="CJ440" s="75"/>
      <c r="CK440" s="75"/>
      <c r="CL440" s="75"/>
      <c r="CM440" s="75"/>
      <c r="CN440" s="75"/>
      <c r="CO440" s="75"/>
      <c r="CP440" s="75"/>
      <c r="CQ440" s="75"/>
      <c r="CR440" s="75"/>
      <c r="CS440" s="75"/>
      <c r="CT440" s="75"/>
      <c r="CU440" s="75"/>
      <c r="CV440" s="75"/>
      <c r="CW440" s="71"/>
    </row>
    <row r="441" spans="2:101" s="11" customFormat="1" ht="57" customHeight="1" x14ac:dyDescent="0.25">
      <c r="B441" s="5">
        <v>374</v>
      </c>
      <c r="C441" s="5" t="s">
        <v>741</v>
      </c>
      <c r="D441" s="45" t="s">
        <v>268</v>
      </c>
      <c r="E441" s="5" t="s">
        <v>23</v>
      </c>
      <c r="F441" s="3"/>
      <c r="G441" s="3"/>
      <c r="H441" s="4"/>
      <c r="I441" s="6"/>
      <c r="J441" s="68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75"/>
      <c r="CB441" s="75"/>
      <c r="CC441" s="75"/>
      <c r="CD441" s="75"/>
      <c r="CE441" s="75"/>
      <c r="CF441" s="75"/>
      <c r="CG441" s="75"/>
      <c r="CH441" s="75"/>
      <c r="CI441" s="75"/>
      <c r="CJ441" s="75"/>
      <c r="CK441" s="75"/>
      <c r="CL441" s="75"/>
      <c r="CM441" s="75"/>
      <c r="CN441" s="75"/>
      <c r="CO441" s="75"/>
      <c r="CP441" s="75"/>
      <c r="CQ441" s="75"/>
      <c r="CR441" s="75"/>
      <c r="CS441" s="75"/>
      <c r="CT441" s="75"/>
      <c r="CU441" s="75"/>
      <c r="CV441" s="75"/>
      <c r="CW441" s="71"/>
    </row>
    <row r="442" spans="2:101" s="11" customFormat="1" ht="53.25" customHeight="1" x14ac:dyDescent="0.25">
      <c r="B442" s="5">
        <v>375</v>
      </c>
      <c r="C442" s="5" t="s">
        <v>867</v>
      </c>
      <c r="D442" s="45" t="s">
        <v>392</v>
      </c>
      <c r="E442" s="5" t="s">
        <v>72</v>
      </c>
      <c r="F442" s="3"/>
      <c r="G442" s="3"/>
      <c r="H442" s="4"/>
      <c r="I442" s="6"/>
      <c r="J442" s="68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75"/>
      <c r="CB442" s="75"/>
      <c r="CC442" s="75"/>
      <c r="CD442" s="75"/>
      <c r="CE442" s="75"/>
      <c r="CF442" s="75"/>
      <c r="CG442" s="75"/>
      <c r="CH442" s="75"/>
      <c r="CI442" s="75"/>
      <c r="CJ442" s="75"/>
      <c r="CK442" s="75"/>
      <c r="CL442" s="75"/>
      <c r="CM442" s="75"/>
      <c r="CN442" s="75"/>
      <c r="CO442" s="75"/>
      <c r="CP442" s="75"/>
      <c r="CQ442" s="75"/>
      <c r="CR442" s="75"/>
      <c r="CS442" s="75"/>
      <c r="CT442" s="75"/>
      <c r="CU442" s="75"/>
      <c r="CV442" s="75"/>
      <c r="CW442" s="71"/>
    </row>
    <row r="443" spans="2:101" s="11" customFormat="1" ht="51" customHeight="1" x14ac:dyDescent="0.25">
      <c r="B443" s="5">
        <v>376</v>
      </c>
      <c r="C443" s="5" t="s">
        <v>831</v>
      </c>
      <c r="D443" s="45" t="s">
        <v>356</v>
      </c>
      <c r="E443" s="5" t="s">
        <v>98</v>
      </c>
      <c r="F443" s="3">
        <v>216</v>
      </c>
      <c r="G443" s="3"/>
      <c r="H443" s="4">
        <v>15379979</v>
      </c>
      <c r="I443" s="6" t="s">
        <v>1587</v>
      </c>
      <c r="J443" s="68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75"/>
      <c r="CH443" s="75"/>
      <c r="CI443" s="75"/>
      <c r="CJ443" s="75"/>
      <c r="CK443" s="75"/>
      <c r="CL443" s="75"/>
      <c r="CM443" s="75"/>
      <c r="CN443" s="75"/>
      <c r="CO443" s="75"/>
      <c r="CP443" s="75"/>
      <c r="CQ443" s="75"/>
      <c r="CR443" s="75"/>
      <c r="CS443" s="75"/>
      <c r="CT443" s="75"/>
      <c r="CU443" s="75"/>
      <c r="CV443" s="75"/>
      <c r="CW443" s="71"/>
    </row>
    <row r="444" spans="2:101" s="11" customFormat="1" ht="45" x14ac:dyDescent="0.25">
      <c r="B444" s="5">
        <v>377</v>
      </c>
      <c r="C444" s="13" t="s">
        <v>1012</v>
      </c>
      <c r="D444" s="45" t="s">
        <v>534</v>
      </c>
      <c r="E444" s="5" t="s">
        <v>32</v>
      </c>
      <c r="F444" s="3"/>
      <c r="G444" s="3"/>
      <c r="H444" s="4"/>
      <c r="I444" s="6"/>
      <c r="J444" s="68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75"/>
      <c r="CB444" s="75"/>
      <c r="CC444" s="75"/>
      <c r="CD444" s="75"/>
      <c r="CE444" s="75"/>
      <c r="CF444" s="75"/>
      <c r="CG444" s="75"/>
      <c r="CH444" s="75"/>
      <c r="CI444" s="75"/>
      <c r="CJ444" s="75"/>
      <c r="CK444" s="75"/>
      <c r="CL444" s="75"/>
      <c r="CM444" s="75"/>
      <c r="CN444" s="75"/>
      <c r="CO444" s="75"/>
      <c r="CP444" s="75"/>
      <c r="CQ444" s="75"/>
      <c r="CR444" s="75"/>
      <c r="CS444" s="75"/>
      <c r="CT444" s="75"/>
      <c r="CU444" s="75"/>
      <c r="CV444" s="75"/>
      <c r="CW444" s="71"/>
    </row>
    <row r="445" spans="2:101" s="11" customFormat="1" ht="45" x14ac:dyDescent="0.25">
      <c r="B445" s="5">
        <v>378</v>
      </c>
      <c r="C445" s="5" t="s">
        <v>702</v>
      </c>
      <c r="D445" s="45" t="s">
        <v>231</v>
      </c>
      <c r="E445" s="5" t="s">
        <v>30</v>
      </c>
      <c r="F445" s="3"/>
      <c r="G445" s="3"/>
      <c r="H445" s="4"/>
      <c r="I445" s="6"/>
      <c r="J445" s="68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75"/>
      <c r="CB445" s="75"/>
      <c r="CC445" s="75"/>
      <c r="CD445" s="75"/>
      <c r="CE445" s="75"/>
      <c r="CF445" s="75"/>
      <c r="CG445" s="75"/>
      <c r="CH445" s="75"/>
      <c r="CI445" s="75"/>
      <c r="CJ445" s="75"/>
      <c r="CK445" s="75"/>
      <c r="CL445" s="75"/>
      <c r="CM445" s="75"/>
      <c r="CN445" s="75"/>
      <c r="CO445" s="75"/>
      <c r="CP445" s="75"/>
      <c r="CQ445" s="75"/>
      <c r="CR445" s="75"/>
      <c r="CS445" s="75"/>
      <c r="CT445" s="75"/>
      <c r="CU445" s="75"/>
      <c r="CV445" s="75"/>
      <c r="CW445" s="71"/>
    </row>
    <row r="446" spans="2:101" s="11" customFormat="1" ht="45" x14ac:dyDescent="0.25">
      <c r="B446" s="5">
        <v>379</v>
      </c>
      <c r="C446" s="5" t="s">
        <v>1135</v>
      </c>
      <c r="D446" s="45" t="s">
        <v>1136</v>
      </c>
      <c r="E446" s="5" t="s">
        <v>17</v>
      </c>
      <c r="F446" s="3">
        <v>61</v>
      </c>
      <c r="G446" s="3"/>
      <c r="H446" s="4">
        <v>3784656.89</v>
      </c>
      <c r="I446" s="6" t="s">
        <v>1588</v>
      </c>
      <c r="J446" s="68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75"/>
      <c r="CB446" s="75"/>
      <c r="CC446" s="75"/>
      <c r="CD446" s="75"/>
      <c r="CE446" s="75"/>
      <c r="CF446" s="75"/>
      <c r="CG446" s="75"/>
      <c r="CH446" s="75"/>
      <c r="CI446" s="75"/>
      <c r="CJ446" s="75"/>
      <c r="CK446" s="75"/>
      <c r="CL446" s="75"/>
      <c r="CM446" s="75"/>
      <c r="CN446" s="75"/>
      <c r="CO446" s="75"/>
      <c r="CP446" s="75"/>
      <c r="CQ446" s="75"/>
      <c r="CR446" s="75"/>
      <c r="CS446" s="75"/>
      <c r="CT446" s="75"/>
      <c r="CU446" s="75"/>
      <c r="CV446" s="75"/>
      <c r="CW446" s="71"/>
    </row>
    <row r="447" spans="2:101" s="11" customFormat="1" ht="23.25" customHeight="1" x14ac:dyDescent="0.25">
      <c r="B447" s="5">
        <v>380</v>
      </c>
      <c r="C447" s="13" t="s">
        <v>722</v>
      </c>
      <c r="D447" s="45" t="s">
        <v>249</v>
      </c>
      <c r="E447" s="38" t="s">
        <v>1478</v>
      </c>
      <c r="F447" s="3"/>
      <c r="G447" s="3"/>
      <c r="H447" s="4"/>
      <c r="I447" s="6"/>
      <c r="J447" s="68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75"/>
      <c r="CB447" s="75"/>
      <c r="CC447" s="75"/>
      <c r="CD447" s="75"/>
      <c r="CE447" s="75"/>
      <c r="CF447" s="75"/>
      <c r="CG447" s="75"/>
      <c r="CH447" s="75"/>
      <c r="CI447" s="75"/>
      <c r="CJ447" s="75"/>
      <c r="CK447" s="75"/>
      <c r="CL447" s="75"/>
      <c r="CM447" s="75"/>
      <c r="CN447" s="75"/>
      <c r="CO447" s="75"/>
      <c r="CP447" s="75"/>
      <c r="CQ447" s="75"/>
      <c r="CR447" s="75"/>
      <c r="CS447" s="75"/>
      <c r="CT447" s="75"/>
      <c r="CU447" s="75"/>
      <c r="CV447" s="75"/>
      <c r="CW447" s="71"/>
    </row>
    <row r="448" spans="2:101" s="11" customFormat="1" ht="46.5" customHeight="1" x14ac:dyDescent="0.25">
      <c r="B448" s="5">
        <v>381</v>
      </c>
      <c r="C448" s="5" t="s">
        <v>622</v>
      </c>
      <c r="D448" s="45" t="s">
        <v>152</v>
      </c>
      <c r="E448" s="5" t="s">
        <v>23</v>
      </c>
      <c r="F448" s="3">
        <v>2253</v>
      </c>
      <c r="G448" s="3"/>
      <c r="H448" s="4">
        <v>208206119.22</v>
      </c>
      <c r="I448" s="6" t="s">
        <v>1589</v>
      </c>
      <c r="J448" s="68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 s="75"/>
      <c r="CR448" s="75"/>
      <c r="CS448" s="75"/>
      <c r="CT448" s="75"/>
      <c r="CU448" s="75"/>
      <c r="CV448" s="75"/>
      <c r="CW448" s="71"/>
    </row>
    <row r="449" spans="2:101" s="11" customFormat="1" x14ac:dyDescent="0.25">
      <c r="B449" s="5">
        <v>382</v>
      </c>
      <c r="C449" s="5" t="s">
        <v>1192</v>
      </c>
      <c r="D449" s="45" t="s">
        <v>1193</v>
      </c>
      <c r="E449" s="5" t="s">
        <v>1194</v>
      </c>
      <c r="F449" s="3"/>
      <c r="G449" s="3"/>
      <c r="H449" s="4"/>
      <c r="I449" s="6"/>
      <c r="J449" s="68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75"/>
      <c r="CB449" s="75"/>
      <c r="CC449" s="75"/>
      <c r="CD449" s="75"/>
      <c r="CE449" s="75"/>
      <c r="CF449" s="75"/>
      <c r="CG449" s="75"/>
      <c r="CH449" s="75"/>
      <c r="CI449" s="75"/>
      <c r="CJ449" s="75"/>
      <c r="CK449" s="75"/>
      <c r="CL449" s="75"/>
      <c r="CM449" s="75"/>
      <c r="CN449" s="75"/>
      <c r="CO449" s="75"/>
      <c r="CP449" s="75"/>
      <c r="CQ449" s="75"/>
      <c r="CR449" s="75"/>
      <c r="CS449" s="75"/>
      <c r="CT449" s="75"/>
      <c r="CU449" s="75"/>
      <c r="CV449" s="75"/>
      <c r="CW449" s="71"/>
    </row>
    <row r="450" spans="2:101" s="11" customFormat="1" ht="30" x14ac:dyDescent="0.25">
      <c r="B450" s="5">
        <v>383</v>
      </c>
      <c r="C450" s="5" t="s">
        <v>960</v>
      </c>
      <c r="D450" s="45" t="s">
        <v>483</v>
      </c>
      <c r="E450" s="5" t="s">
        <v>51</v>
      </c>
      <c r="F450" s="3"/>
      <c r="G450" s="3"/>
      <c r="H450" s="4"/>
      <c r="I450" s="6"/>
      <c r="J450" s="68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75"/>
      <c r="CB450" s="75"/>
      <c r="CC450" s="75"/>
      <c r="CD450" s="75"/>
      <c r="CE450" s="75"/>
      <c r="CF450" s="75"/>
      <c r="CG450" s="75"/>
      <c r="CH450" s="75"/>
      <c r="CI450" s="75"/>
      <c r="CJ450" s="75"/>
      <c r="CK450" s="75"/>
      <c r="CL450" s="75"/>
      <c r="CM450" s="75"/>
      <c r="CN450" s="75"/>
      <c r="CO450" s="75"/>
      <c r="CP450" s="75"/>
      <c r="CQ450" s="75"/>
      <c r="CR450" s="75"/>
      <c r="CS450" s="75"/>
      <c r="CT450" s="75"/>
      <c r="CU450" s="75"/>
      <c r="CV450" s="75"/>
      <c r="CW450" s="71"/>
    </row>
    <row r="451" spans="2:101" s="11" customFormat="1" ht="49.5" customHeight="1" x14ac:dyDescent="0.25">
      <c r="B451" s="5">
        <v>384</v>
      </c>
      <c r="C451" s="5" t="s">
        <v>1044</v>
      </c>
      <c r="D451" s="45" t="s">
        <v>563</v>
      </c>
      <c r="E451" s="5" t="s">
        <v>127</v>
      </c>
      <c r="F451" s="3"/>
      <c r="G451" s="3"/>
      <c r="H451" s="4"/>
      <c r="I451" s="6"/>
      <c r="J451" s="68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75"/>
      <c r="CB451" s="75"/>
      <c r="CC451" s="75"/>
      <c r="CD451" s="75"/>
      <c r="CE451" s="75"/>
      <c r="CF451" s="75"/>
      <c r="CG451" s="75"/>
      <c r="CH451" s="75"/>
      <c r="CI451" s="75"/>
      <c r="CJ451" s="75"/>
      <c r="CK451" s="75"/>
      <c r="CL451" s="75"/>
      <c r="CM451" s="75"/>
      <c r="CN451" s="75"/>
      <c r="CO451" s="75"/>
      <c r="CP451" s="75"/>
      <c r="CQ451" s="75"/>
      <c r="CR451" s="75"/>
      <c r="CS451" s="75"/>
      <c r="CT451" s="75"/>
      <c r="CU451" s="75"/>
      <c r="CV451" s="75"/>
      <c r="CW451" s="71"/>
    </row>
    <row r="452" spans="2:101" s="11" customFormat="1" ht="49.5" customHeight="1" x14ac:dyDescent="0.25">
      <c r="B452" s="5">
        <v>385</v>
      </c>
      <c r="C452" s="5" t="s">
        <v>1301</v>
      </c>
      <c r="D452" s="45" t="s">
        <v>1302</v>
      </c>
      <c r="E452" s="5" t="s">
        <v>52</v>
      </c>
      <c r="F452" s="3"/>
      <c r="G452" s="3"/>
      <c r="H452" s="4"/>
      <c r="I452" s="6"/>
      <c r="J452" s="68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  <c r="AV452" s="75"/>
      <c r="AW452" s="75"/>
      <c r="AX452" s="75"/>
      <c r="AY452" s="75"/>
      <c r="AZ452" s="75"/>
      <c r="BA452" s="75"/>
      <c r="BB452" s="75"/>
      <c r="BC452" s="75"/>
      <c r="BD452" s="75"/>
      <c r="BE452" s="75"/>
      <c r="BF452" s="75"/>
      <c r="BG452" s="75"/>
      <c r="BH452" s="75"/>
      <c r="BI452" s="75"/>
      <c r="BJ452" s="75"/>
      <c r="BK452" s="75"/>
      <c r="BL452" s="75"/>
      <c r="BM452" s="75"/>
      <c r="BN452" s="75"/>
      <c r="BO452" s="75"/>
      <c r="BP452" s="75"/>
      <c r="BQ452" s="75"/>
      <c r="BR452" s="75"/>
      <c r="BS452" s="75"/>
      <c r="BT452" s="75"/>
      <c r="BU452" s="75"/>
      <c r="BV452" s="75"/>
      <c r="BW452" s="75"/>
      <c r="BX452" s="75"/>
      <c r="BY452" s="75"/>
      <c r="BZ452" s="75"/>
      <c r="CA452" s="75"/>
      <c r="CB452" s="75"/>
      <c r="CC452" s="75"/>
      <c r="CD452" s="75"/>
      <c r="CE452" s="75"/>
      <c r="CF452" s="75"/>
      <c r="CG452" s="75"/>
      <c r="CH452" s="75"/>
      <c r="CI452" s="75"/>
      <c r="CJ452" s="75"/>
      <c r="CK452" s="75"/>
      <c r="CL452" s="75"/>
      <c r="CM452" s="75"/>
      <c r="CN452" s="75"/>
      <c r="CO452" s="75"/>
      <c r="CP452" s="75"/>
      <c r="CQ452" s="75"/>
      <c r="CR452" s="75"/>
      <c r="CS452" s="75"/>
      <c r="CT452" s="75"/>
      <c r="CU452" s="75"/>
      <c r="CV452" s="75"/>
      <c r="CW452" s="71"/>
    </row>
    <row r="453" spans="2:101" s="11" customFormat="1" ht="45" x14ac:dyDescent="0.25">
      <c r="B453" s="5">
        <v>386</v>
      </c>
      <c r="C453" s="5" t="s">
        <v>832</v>
      </c>
      <c r="D453" s="45" t="s">
        <v>357</v>
      </c>
      <c r="E453" s="5" t="s">
        <v>34</v>
      </c>
      <c r="F453" s="3"/>
      <c r="G453" s="3"/>
      <c r="H453" s="4"/>
      <c r="I453" s="6"/>
      <c r="J453" s="68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  <c r="AR453" s="75"/>
      <c r="AS453" s="75"/>
      <c r="AT453" s="75"/>
      <c r="AU453" s="75"/>
      <c r="AV453" s="75"/>
      <c r="AW453" s="75"/>
      <c r="AX453" s="75"/>
      <c r="AY453" s="75"/>
      <c r="AZ453" s="75"/>
      <c r="BA453" s="75"/>
      <c r="BB453" s="75"/>
      <c r="BC453" s="75"/>
      <c r="BD453" s="75"/>
      <c r="BE453" s="75"/>
      <c r="BF453" s="75"/>
      <c r="BG453" s="75"/>
      <c r="BH453" s="75"/>
      <c r="BI453" s="75"/>
      <c r="BJ453" s="75"/>
      <c r="BK453" s="75"/>
      <c r="BL453" s="75"/>
      <c r="BM453" s="75"/>
      <c r="BN453" s="75"/>
      <c r="BO453" s="75"/>
      <c r="BP453" s="75"/>
      <c r="BQ453" s="75"/>
      <c r="BR453" s="75"/>
      <c r="BS453" s="75"/>
      <c r="BT453" s="75"/>
      <c r="BU453" s="75"/>
      <c r="BV453" s="75"/>
      <c r="BW453" s="75"/>
      <c r="BX453" s="75"/>
      <c r="BY453" s="75"/>
      <c r="BZ453" s="75"/>
      <c r="CA453" s="75"/>
      <c r="CB453" s="75"/>
      <c r="CC453" s="75"/>
      <c r="CD453" s="75"/>
      <c r="CE453" s="75"/>
      <c r="CF453" s="75"/>
      <c r="CG453" s="75"/>
      <c r="CH453" s="75"/>
      <c r="CI453" s="75"/>
      <c r="CJ453" s="75"/>
      <c r="CK453" s="75"/>
      <c r="CL453" s="75"/>
      <c r="CM453" s="75"/>
      <c r="CN453" s="75"/>
      <c r="CO453" s="75"/>
      <c r="CP453" s="75"/>
      <c r="CQ453" s="75"/>
      <c r="CR453" s="75"/>
      <c r="CS453" s="75"/>
      <c r="CT453" s="75"/>
      <c r="CU453" s="75"/>
      <c r="CV453" s="75"/>
      <c r="CW453" s="71"/>
    </row>
    <row r="454" spans="2:101" s="11" customFormat="1" ht="30.75" customHeight="1" x14ac:dyDescent="0.25">
      <c r="B454" s="5">
        <v>387</v>
      </c>
      <c r="C454" s="5" t="s">
        <v>1343</v>
      </c>
      <c r="D454" s="45" t="s">
        <v>1344</v>
      </c>
      <c r="E454" s="5" t="s">
        <v>27</v>
      </c>
      <c r="F454" s="3"/>
      <c r="G454" s="3"/>
      <c r="H454" s="4"/>
      <c r="I454" s="6"/>
      <c r="J454" s="68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75"/>
      <c r="CB454" s="75"/>
      <c r="CC454" s="75"/>
      <c r="CD454" s="75"/>
      <c r="CE454" s="75"/>
      <c r="CF454" s="75"/>
      <c r="CG454" s="75"/>
      <c r="CH454" s="75"/>
      <c r="CI454" s="75"/>
      <c r="CJ454" s="75"/>
      <c r="CK454" s="75"/>
      <c r="CL454" s="75"/>
      <c r="CM454" s="75"/>
      <c r="CN454" s="75"/>
      <c r="CO454" s="75"/>
      <c r="CP454" s="75"/>
      <c r="CQ454" s="75"/>
      <c r="CR454" s="75"/>
      <c r="CS454" s="75"/>
      <c r="CT454" s="75"/>
      <c r="CU454" s="75"/>
      <c r="CV454" s="75"/>
      <c r="CW454" s="71"/>
    </row>
    <row r="455" spans="2:101" s="11" customFormat="1" ht="45.75" customHeight="1" x14ac:dyDescent="0.25">
      <c r="B455" s="5">
        <v>388</v>
      </c>
      <c r="C455" s="5" t="s">
        <v>935</v>
      </c>
      <c r="D455" s="45" t="s">
        <v>457</v>
      </c>
      <c r="E455" s="5" t="s">
        <v>67</v>
      </c>
      <c r="F455" s="3">
        <v>199</v>
      </c>
      <c r="G455" s="3"/>
      <c r="H455" s="4">
        <v>17783856.109999999</v>
      </c>
      <c r="I455" s="6" t="s">
        <v>1590</v>
      </c>
      <c r="J455" s="68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75"/>
      <c r="CB455" s="75"/>
      <c r="CC455" s="75"/>
      <c r="CD455" s="75"/>
      <c r="CE455" s="75"/>
      <c r="CF455" s="75"/>
      <c r="CG455" s="75"/>
      <c r="CH455" s="75"/>
      <c r="CI455" s="75"/>
      <c r="CJ455" s="75"/>
      <c r="CK455" s="75"/>
      <c r="CL455" s="75"/>
      <c r="CM455" s="75"/>
      <c r="CN455" s="75"/>
      <c r="CO455" s="75"/>
      <c r="CP455" s="75"/>
      <c r="CQ455" s="75"/>
      <c r="CR455" s="75"/>
      <c r="CS455" s="75"/>
      <c r="CT455" s="75"/>
      <c r="CU455" s="75"/>
      <c r="CV455" s="75"/>
      <c r="CW455" s="71"/>
    </row>
    <row r="456" spans="2:101" s="11" customFormat="1" ht="60" x14ac:dyDescent="0.25">
      <c r="B456" s="5">
        <v>389</v>
      </c>
      <c r="C456" s="5" t="s">
        <v>637</v>
      </c>
      <c r="D456" s="45" t="s">
        <v>167</v>
      </c>
      <c r="E456" s="5" t="s">
        <v>34</v>
      </c>
      <c r="F456" s="3"/>
      <c r="G456" s="3"/>
      <c r="H456" s="4"/>
      <c r="I456" s="6"/>
      <c r="J456" s="68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75"/>
      <c r="CB456" s="75"/>
      <c r="CC456" s="75"/>
      <c r="CD456" s="75"/>
      <c r="CE456" s="75"/>
      <c r="CF456" s="75"/>
      <c r="CG456" s="75"/>
      <c r="CH456" s="75"/>
      <c r="CI456" s="75"/>
      <c r="CJ456" s="75"/>
      <c r="CK456" s="75"/>
      <c r="CL456" s="75"/>
      <c r="CM456" s="75"/>
      <c r="CN456" s="75"/>
      <c r="CO456" s="75"/>
      <c r="CP456" s="75"/>
      <c r="CQ456" s="75"/>
      <c r="CR456" s="75"/>
      <c r="CS456" s="75"/>
      <c r="CT456" s="75"/>
      <c r="CU456" s="75"/>
      <c r="CV456" s="75"/>
      <c r="CW456" s="71"/>
    </row>
    <row r="457" spans="2:101" s="11" customFormat="1" ht="45" x14ac:dyDescent="0.25">
      <c r="B457" s="5">
        <v>390</v>
      </c>
      <c r="C457" s="5" t="s">
        <v>954</v>
      </c>
      <c r="D457" s="45" t="s">
        <v>476</v>
      </c>
      <c r="E457" s="5" t="s">
        <v>19</v>
      </c>
      <c r="F457" s="3"/>
      <c r="G457" s="3"/>
      <c r="H457" s="4"/>
      <c r="I457" s="6"/>
      <c r="J457" s="68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75"/>
      <c r="CB457" s="75"/>
      <c r="CC457" s="75"/>
      <c r="CD457" s="75"/>
      <c r="CE457" s="75"/>
      <c r="CF457" s="75"/>
      <c r="CG457" s="75"/>
      <c r="CH457" s="75"/>
      <c r="CI457" s="75"/>
      <c r="CJ457" s="75"/>
      <c r="CK457" s="75"/>
      <c r="CL457" s="75"/>
      <c r="CM457" s="75"/>
      <c r="CN457" s="75"/>
      <c r="CO457" s="75"/>
      <c r="CP457" s="75"/>
      <c r="CQ457" s="75"/>
      <c r="CR457" s="75"/>
      <c r="CS457" s="75"/>
      <c r="CT457" s="75"/>
      <c r="CU457" s="75"/>
      <c r="CV457" s="75"/>
      <c r="CW457" s="71"/>
    </row>
    <row r="458" spans="2:101" s="11" customFormat="1" ht="36" customHeight="1" x14ac:dyDescent="0.25">
      <c r="B458" s="5">
        <v>391</v>
      </c>
      <c r="C458" s="5" t="s">
        <v>1246</v>
      </c>
      <c r="D458" s="45" t="s">
        <v>1247</v>
      </c>
      <c r="E458" s="5" t="s">
        <v>44</v>
      </c>
      <c r="F458" s="3"/>
      <c r="G458" s="3"/>
      <c r="H458" s="4"/>
      <c r="I458" s="6"/>
      <c r="J458" s="68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5"/>
      <c r="BJ458" s="75"/>
      <c r="BK458" s="75"/>
      <c r="BL458" s="75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1"/>
    </row>
    <row r="459" spans="2:101" s="11" customFormat="1" ht="36" customHeight="1" x14ac:dyDescent="0.25">
      <c r="B459" s="5">
        <v>392</v>
      </c>
      <c r="C459" s="5" t="s">
        <v>1445</v>
      </c>
      <c r="D459" s="45" t="s">
        <v>1461</v>
      </c>
      <c r="E459" s="5" t="s">
        <v>120</v>
      </c>
      <c r="F459" s="3"/>
      <c r="G459" s="3"/>
      <c r="H459" s="4"/>
      <c r="I459" s="6"/>
      <c r="J459" s="68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  <c r="AR459" s="75"/>
      <c r="AS459" s="75"/>
      <c r="AT459" s="75"/>
      <c r="AU459" s="75"/>
      <c r="AV459" s="75"/>
      <c r="AW459" s="75"/>
      <c r="AX459" s="75"/>
      <c r="AY459" s="75"/>
      <c r="AZ459" s="75"/>
      <c r="BA459" s="75"/>
      <c r="BB459" s="75"/>
      <c r="BC459" s="75"/>
      <c r="BD459" s="75"/>
      <c r="BE459" s="75"/>
      <c r="BF459" s="75"/>
      <c r="BG459" s="75"/>
      <c r="BH459" s="75"/>
      <c r="BI459" s="75"/>
      <c r="BJ459" s="75"/>
      <c r="BK459" s="75"/>
      <c r="BL459" s="75"/>
      <c r="BM459" s="75"/>
      <c r="BN459" s="75"/>
      <c r="BO459" s="75"/>
      <c r="BP459" s="75"/>
      <c r="BQ459" s="75"/>
      <c r="BR459" s="75"/>
      <c r="BS459" s="75"/>
      <c r="BT459" s="75"/>
      <c r="BU459" s="75"/>
      <c r="BV459" s="75"/>
      <c r="BW459" s="75"/>
      <c r="BX459" s="75"/>
      <c r="BY459" s="75"/>
      <c r="BZ459" s="75"/>
      <c r="CA459" s="75"/>
      <c r="CB459" s="75"/>
      <c r="CC459" s="75"/>
      <c r="CD459" s="75"/>
      <c r="CE459" s="75"/>
      <c r="CF459" s="75"/>
      <c r="CG459" s="75"/>
      <c r="CH459" s="75"/>
      <c r="CI459" s="75"/>
      <c r="CJ459" s="75"/>
      <c r="CK459" s="75"/>
      <c r="CL459" s="75"/>
      <c r="CM459" s="75"/>
      <c r="CN459" s="75"/>
      <c r="CO459" s="75"/>
      <c r="CP459" s="75"/>
      <c r="CQ459" s="75"/>
      <c r="CR459" s="75"/>
      <c r="CS459" s="75"/>
      <c r="CT459" s="75"/>
      <c r="CU459" s="75"/>
      <c r="CV459" s="75"/>
      <c r="CW459" s="71"/>
    </row>
    <row r="460" spans="2:101" s="11" customFormat="1" ht="36" customHeight="1" x14ac:dyDescent="0.25">
      <c r="B460" s="5">
        <v>393</v>
      </c>
      <c r="C460" s="5" t="s">
        <v>1254</v>
      </c>
      <c r="D460" s="45" t="s">
        <v>1255</v>
      </c>
      <c r="E460" s="5" t="s">
        <v>59</v>
      </c>
      <c r="F460" s="3"/>
      <c r="G460" s="3"/>
      <c r="H460" s="4"/>
      <c r="I460" s="6"/>
      <c r="J460" s="68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  <c r="AE460" s="75"/>
      <c r="AF460" s="75"/>
      <c r="AG460" s="75"/>
      <c r="AH460" s="75"/>
      <c r="AI460" s="75"/>
      <c r="AJ460" s="75"/>
      <c r="AK460" s="75"/>
      <c r="AL460" s="75"/>
      <c r="AM460" s="75"/>
      <c r="AN460" s="75"/>
      <c r="AO460" s="75"/>
      <c r="AP460" s="75"/>
      <c r="AQ460" s="75"/>
      <c r="AR460" s="75"/>
      <c r="AS460" s="75"/>
      <c r="AT460" s="75"/>
      <c r="AU460" s="75"/>
      <c r="AV460" s="75"/>
      <c r="AW460" s="75"/>
      <c r="AX460" s="75"/>
      <c r="AY460" s="75"/>
      <c r="AZ460" s="75"/>
      <c r="BA460" s="75"/>
      <c r="BB460" s="75"/>
      <c r="BC460" s="75"/>
      <c r="BD460" s="75"/>
      <c r="BE460" s="75"/>
      <c r="BF460" s="75"/>
      <c r="BG460" s="75"/>
      <c r="BH460" s="75"/>
      <c r="BI460" s="75"/>
      <c r="BJ460" s="75"/>
      <c r="BK460" s="75"/>
      <c r="BL460" s="75"/>
      <c r="BM460" s="75"/>
      <c r="BN460" s="75"/>
      <c r="BO460" s="75"/>
      <c r="BP460" s="75"/>
      <c r="BQ460" s="75"/>
      <c r="BR460" s="75"/>
      <c r="BS460" s="75"/>
      <c r="BT460" s="75"/>
      <c r="BU460" s="75"/>
      <c r="BV460" s="75"/>
      <c r="BW460" s="75"/>
      <c r="BX460" s="75"/>
      <c r="BY460" s="75"/>
      <c r="BZ460" s="75"/>
      <c r="CA460" s="75"/>
      <c r="CB460" s="75"/>
      <c r="CC460" s="75"/>
      <c r="CD460" s="75"/>
      <c r="CE460" s="75"/>
      <c r="CF460" s="75"/>
      <c r="CG460" s="75"/>
      <c r="CH460" s="75"/>
      <c r="CI460" s="75"/>
      <c r="CJ460" s="75"/>
      <c r="CK460" s="75"/>
      <c r="CL460" s="75"/>
      <c r="CM460" s="75"/>
      <c r="CN460" s="75"/>
      <c r="CO460" s="75"/>
      <c r="CP460" s="75"/>
      <c r="CQ460" s="75"/>
      <c r="CR460" s="75"/>
      <c r="CS460" s="75"/>
      <c r="CT460" s="75"/>
      <c r="CU460" s="75"/>
      <c r="CV460" s="75"/>
      <c r="CW460" s="71"/>
    </row>
    <row r="461" spans="2:101" s="11" customFormat="1" ht="36" customHeight="1" x14ac:dyDescent="0.25">
      <c r="B461" s="5">
        <v>394</v>
      </c>
      <c r="C461" s="5" t="s">
        <v>1329</v>
      </c>
      <c r="D461" s="45" t="s">
        <v>1330</v>
      </c>
      <c r="E461" s="5" t="s">
        <v>1331</v>
      </c>
      <c r="F461" s="3"/>
      <c r="G461" s="3"/>
      <c r="H461" s="4"/>
      <c r="I461" s="6"/>
      <c r="J461" s="68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  <c r="AH461" s="75"/>
      <c r="AI461" s="75"/>
      <c r="AJ461" s="75"/>
      <c r="AK461" s="75"/>
      <c r="AL461" s="75"/>
      <c r="AM461" s="75"/>
      <c r="AN461" s="75"/>
      <c r="AO461" s="75"/>
      <c r="AP461" s="75"/>
      <c r="AQ461" s="75"/>
      <c r="AR461" s="75"/>
      <c r="AS461" s="75"/>
      <c r="AT461" s="75"/>
      <c r="AU461" s="75"/>
      <c r="AV461" s="75"/>
      <c r="AW461" s="75"/>
      <c r="AX461" s="75"/>
      <c r="AY461" s="75"/>
      <c r="AZ461" s="75"/>
      <c r="BA461" s="75"/>
      <c r="BB461" s="75"/>
      <c r="BC461" s="75"/>
      <c r="BD461" s="75"/>
      <c r="BE461" s="75"/>
      <c r="BF461" s="75"/>
      <c r="BG461" s="75"/>
      <c r="BH461" s="75"/>
      <c r="BI461" s="75"/>
      <c r="BJ461" s="75"/>
      <c r="BK461" s="75"/>
      <c r="BL461" s="75"/>
      <c r="BM461" s="75"/>
      <c r="BN461" s="75"/>
      <c r="BO461" s="75"/>
      <c r="BP461" s="75"/>
      <c r="BQ461" s="75"/>
      <c r="BR461" s="75"/>
      <c r="BS461" s="75"/>
      <c r="BT461" s="75"/>
      <c r="BU461" s="75"/>
      <c r="BV461" s="75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75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1"/>
    </row>
    <row r="462" spans="2:101" s="11" customFormat="1" ht="36" customHeight="1" x14ac:dyDescent="0.25">
      <c r="B462" s="5">
        <v>395</v>
      </c>
      <c r="C462" s="5" t="s">
        <v>1037</v>
      </c>
      <c r="D462" s="45" t="s">
        <v>556</v>
      </c>
      <c r="E462" s="5" t="s">
        <v>51</v>
      </c>
      <c r="F462" s="3"/>
      <c r="G462" s="3"/>
      <c r="H462" s="4"/>
      <c r="I462" s="6"/>
      <c r="J462" s="68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  <c r="AR462" s="75"/>
      <c r="AS462" s="75"/>
      <c r="AT462" s="75"/>
      <c r="AU462" s="75"/>
      <c r="AV462" s="75"/>
      <c r="AW462" s="75"/>
      <c r="AX462" s="75"/>
      <c r="AY462" s="75"/>
      <c r="AZ462" s="75"/>
      <c r="BA462" s="75"/>
      <c r="BB462" s="75"/>
      <c r="BC462" s="75"/>
      <c r="BD462" s="75"/>
      <c r="BE462" s="75"/>
      <c r="BF462" s="75"/>
      <c r="BG462" s="75"/>
      <c r="BH462" s="75"/>
      <c r="BI462" s="75"/>
      <c r="BJ462" s="75"/>
      <c r="BK462" s="75"/>
      <c r="BL462" s="75"/>
      <c r="BM462" s="75"/>
      <c r="BN462" s="75"/>
      <c r="BO462" s="75"/>
      <c r="BP462" s="75"/>
      <c r="BQ462" s="75"/>
      <c r="BR462" s="75"/>
      <c r="BS462" s="75"/>
      <c r="BT462" s="75"/>
      <c r="BU462" s="75"/>
      <c r="BV462" s="75"/>
      <c r="BW462" s="75"/>
      <c r="BX462" s="75"/>
      <c r="BY462" s="75"/>
      <c r="BZ462" s="75"/>
      <c r="CA462" s="75"/>
      <c r="CB462" s="75"/>
      <c r="CC462" s="75"/>
      <c r="CD462" s="75"/>
      <c r="CE462" s="75"/>
      <c r="CF462" s="75"/>
      <c r="CG462" s="75"/>
      <c r="CH462" s="75"/>
      <c r="CI462" s="75"/>
      <c r="CJ462" s="75"/>
      <c r="CK462" s="75"/>
      <c r="CL462" s="75"/>
      <c r="CM462" s="75"/>
      <c r="CN462" s="75"/>
      <c r="CO462" s="75"/>
      <c r="CP462" s="75"/>
      <c r="CQ462" s="75"/>
      <c r="CR462" s="75"/>
      <c r="CS462" s="75"/>
      <c r="CT462" s="75"/>
      <c r="CU462" s="75"/>
      <c r="CV462" s="75"/>
      <c r="CW462" s="71"/>
    </row>
    <row r="463" spans="2:101" s="11" customFormat="1" ht="78.75" customHeight="1" x14ac:dyDescent="0.25">
      <c r="B463" s="5">
        <v>396</v>
      </c>
      <c r="C463" s="5" t="s">
        <v>699</v>
      </c>
      <c r="D463" s="45" t="s">
        <v>228</v>
      </c>
      <c r="E463" s="5" t="s">
        <v>68</v>
      </c>
      <c r="F463" s="3">
        <v>311</v>
      </c>
      <c r="G463" s="3"/>
      <c r="H463" s="4">
        <v>34324785.729999997</v>
      </c>
      <c r="I463" s="6" t="s">
        <v>1591</v>
      </c>
      <c r="J463" s="68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  <c r="AH463" s="75"/>
      <c r="AI463" s="75"/>
      <c r="AJ463" s="75"/>
      <c r="AK463" s="75"/>
      <c r="AL463" s="75"/>
      <c r="AM463" s="75"/>
      <c r="AN463" s="75"/>
      <c r="AO463" s="75"/>
      <c r="AP463" s="75"/>
      <c r="AQ463" s="75"/>
      <c r="AR463" s="75"/>
      <c r="AS463" s="75"/>
      <c r="AT463" s="75"/>
      <c r="AU463" s="75"/>
      <c r="AV463" s="75"/>
      <c r="AW463" s="75"/>
      <c r="AX463" s="75"/>
      <c r="AY463" s="75"/>
      <c r="AZ463" s="75"/>
      <c r="BA463" s="75"/>
      <c r="BB463" s="75"/>
      <c r="BC463" s="75"/>
      <c r="BD463" s="75"/>
      <c r="BE463" s="75"/>
      <c r="BF463" s="75"/>
      <c r="BG463" s="75"/>
      <c r="BH463" s="75"/>
      <c r="BI463" s="75"/>
      <c r="BJ463" s="75"/>
      <c r="BK463" s="75"/>
      <c r="BL463" s="75"/>
      <c r="BM463" s="75"/>
      <c r="BN463" s="75"/>
      <c r="BO463" s="75"/>
      <c r="BP463" s="75"/>
      <c r="BQ463" s="75"/>
      <c r="BR463" s="75"/>
      <c r="BS463" s="75"/>
      <c r="BT463" s="75"/>
      <c r="BU463" s="75"/>
      <c r="BV463" s="75"/>
      <c r="BW463" s="75"/>
      <c r="BX463" s="75"/>
      <c r="BY463" s="75"/>
      <c r="BZ463" s="75"/>
      <c r="CA463" s="75"/>
      <c r="CB463" s="75"/>
      <c r="CC463" s="75"/>
      <c r="CD463" s="75"/>
      <c r="CE463" s="75"/>
      <c r="CF463" s="75"/>
      <c r="CG463" s="75"/>
      <c r="CH463" s="75"/>
      <c r="CI463" s="75"/>
      <c r="CJ463" s="75"/>
      <c r="CK463" s="75"/>
      <c r="CL463" s="75"/>
      <c r="CM463" s="75"/>
      <c r="CN463" s="75"/>
      <c r="CO463" s="75"/>
      <c r="CP463" s="75"/>
      <c r="CQ463" s="75"/>
      <c r="CR463" s="75"/>
      <c r="CS463" s="75"/>
      <c r="CT463" s="75"/>
      <c r="CU463" s="75"/>
      <c r="CV463" s="75"/>
      <c r="CW463" s="71"/>
    </row>
    <row r="464" spans="2:101" s="11" customFormat="1" ht="32.25" customHeight="1" x14ac:dyDescent="0.25">
      <c r="B464" s="5">
        <v>397</v>
      </c>
      <c r="C464" s="5" t="s">
        <v>633</v>
      </c>
      <c r="D464" s="45" t="s">
        <v>163</v>
      </c>
      <c r="E464" s="5" t="s">
        <v>38</v>
      </c>
      <c r="F464" s="3">
        <v>221</v>
      </c>
      <c r="G464" s="3"/>
      <c r="H464" s="4">
        <v>17035289</v>
      </c>
      <c r="I464" s="6" t="s">
        <v>1592</v>
      </c>
      <c r="J464" s="68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  <c r="AR464" s="75"/>
      <c r="AS464" s="75"/>
      <c r="AT464" s="75"/>
      <c r="AU464" s="75"/>
      <c r="AV464" s="75"/>
      <c r="AW464" s="75"/>
      <c r="AX464" s="75"/>
      <c r="AY464" s="75"/>
      <c r="AZ464" s="75"/>
      <c r="BA464" s="75"/>
      <c r="BB464" s="75"/>
      <c r="BC464" s="75"/>
      <c r="BD464" s="75"/>
      <c r="BE464" s="75"/>
      <c r="BF464" s="75"/>
      <c r="BG464" s="75"/>
      <c r="BH464" s="75"/>
      <c r="BI464" s="75"/>
      <c r="BJ464" s="75"/>
      <c r="BK464" s="75"/>
      <c r="BL464" s="75"/>
      <c r="BM464" s="75"/>
      <c r="BN464" s="75"/>
      <c r="BO464" s="75"/>
      <c r="BP464" s="75"/>
      <c r="BQ464" s="75"/>
      <c r="BR464" s="75"/>
      <c r="BS464" s="75"/>
      <c r="BT464" s="75"/>
      <c r="BU464" s="75"/>
      <c r="BV464" s="75"/>
      <c r="BW464" s="75"/>
      <c r="BX464" s="75"/>
      <c r="BY464" s="75"/>
      <c r="BZ464" s="75"/>
      <c r="CA464" s="75"/>
      <c r="CB464" s="75"/>
      <c r="CC464" s="75"/>
      <c r="CD464" s="75"/>
      <c r="CE464" s="75"/>
      <c r="CF464" s="75"/>
      <c r="CG464" s="75"/>
      <c r="CH464" s="75"/>
      <c r="CI464" s="75"/>
      <c r="CJ464" s="75"/>
      <c r="CK464" s="75"/>
      <c r="CL464" s="75"/>
      <c r="CM464" s="75"/>
      <c r="CN464" s="75"/>
      <c r="CO464" s="75"/>
      <c r="CP464" s="75"/>
      <c r="CQ464" s="75"/>
      <c r="CR464" s="75"/>
      <c r="CS464" s="75"/>
      <c r="CT464" s="75"/>
      <c r="CU464" s="75"/>
      <c r="CV464" s="75"/>
      <c r="CW464" s="71"/>
    </row>
    <row r="465" spans="2:101" s="11" customFormat="1" ht="32.25" customHeight="1" x14ac:dyDescent="0.25">
      <c r="B465" s="5">
        <v>398</v>
      </c>
      <c r="C465" s="13" t="s">
        <v>742</v>
      </c>
      <c r="D465" s="45" t="s">
        <v>269</v>
      </c>
      <c r="E465" s="5" t="s">
        <v>42</v>
      </c>
      <c r="F465" s="3"/>
      <c r="G465" s="3"/>
      <c r="H465" s="4"/>
      <c r="I465" s="6"/>
      <c r="J465" s="68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  <c r="AH465" s="75"/>
      <c r="AI465" s="75"/>
      <c r="AJ465" s="75"/>
      <c r="AK465" s="75"/>
      <c r="AL465" s="75"/>
      <c r="AM465" s="75"/>
      <c r="AN465" s="75"/>
      <c r="AO465" s="75"/>
      <c r="AP465" s="75"/>
      <c r="AQ465" s="75"/>
      <c r="AR465" s="75"/>
      <c r="AS465" s="75"/>
      <c r="AT465" s="75"/>
      <c r="AU465" s="75"/>
      <c r="AV465" s="75"/>
      <c r="AW465" s="75"/>
      <c r="AX465" s="75"/>
      <c r="AY465" s="75"/>
      <c r="AZ465" s="75"/>
      <c r="BA465" s="75"/>
      <c r="BB465" s="75"/>
      <c r="BC465" s="75"/>
      <c r="BD465" s="75"/>
      <c r="BE465" s="75"/>
      <c r="BF465" s="75"/>
      <c r="BG465" s="75"/>
      <c r="BH465" s="75"/>
      <c r="BI465" s="75"/>
      <c r="BJ465" s="75"/>
      <c r="BK465" s="75"/>
      <c r="BL465" s="75"/>
      <c r="BM465" s="75"/>
      <c r="BN465" s="75"/>
      <c r="BO465" s="75"/>
      <c r="BP465" s="75"/>
      <c r="BQ465" s="75"/>
      <c r="BR465" s="75"/>
      <c r="BS465" s="75"/>
      <c r="BT465" s="75"/>
      <c r="BU465" s="75"/>
      <c r="BV465" s="75"/>
      <c r="BW465" s="75"/>
      <c r="BX465" s="75"/>
      <c r="BY465" s="75"/>
      <c r="BZ465" s="75"/>
      <c r="CA465" s="75"/>
      <c r="CB465" s="75"/>
      <c r="CC465" s="75"/>
      <c r="CD465" s="75"/>
      <c r="CE465" s="75"/>
      <c r="CF465" s="75"/>
      <c r="CG465" s="75"/>
      <c r="CH465" s="75"/>
      <c r="CI465" s="75"/>
      <c r="CJ465" s="75"/>
      <c r="CK465" s="75"/>
      <c r="CL465" s="75"/>
      <c r="CM465" s="75"/>
      <c r="CN465" s="75"/>
      <c r="CO465" s="75"/>
      <c r="CP465" s="75"/>
      <c r="CQ465" s="75"/>
      <c r="CR465" s="75"/>
      <c r="CS465" s="75"/>
      <c r="CT465" s="75"/>
      <c r="CU465" s="75"/>
      <c r="CV465" s="75"/>
      <c r="CW465" s="71"/>
    </row>
    <row r="466" spans="2:101" s="11" customFormat="1" ht="45" x14ac:dyDescent="0.25">
      <c r="B466" s="5">
        <v>399</v>
      </c>
      <c r="C466" s="5" t="s">
        <v>944</v>
      </c>
      <c r="D466" s="45" t="s">
        <v>466</v>
      </c>
      <c r="E466" s="5" t="s">
        <v>71</v>
      </c>
      <c r="F466" s="3"/>
      <c r="G466" s="3"/>
      <c r="H466" s="4"/>
      <c r="I466" s="6"/>
      <c r="J466" s="68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  <c r="AB466" s="75"/>
      <c r="AC466" s="75"/>
      <c r="AD466" s="75"/>
      <c r="AE466" s="75"/>
      <c r="AF466" s="75"/>
      <c r="AG466" s="75"/>
      <c r="AH466" s="75"/>
      <c r="AI466" s="75"/>
      <c r="AJ466" s="75"/>
      <c r="AK466" s="75"/>
      <c r="AL466" s="75"/>
      <c r="AM466" s="75"/>
      <c r="AN466" s="75"/>
      <c r="AO466" s="75"/>
      <c r="AP466" s="75"/>
      <c r="AQ466" s="75"/>
      <c r="AR466" s="75"/>
      <c r="AS466" s="75"/>
      <c r="AT466" s="75"/>
      <c r="AU466" s="75"/>
      <c r="AV466" s="75"/>
      <c r="AW466" s="75"/>
      <c r="AX466" s="75"/>
      <c r="AY466" s="75"/>
      <c r="AZ466" s="75"/>
      <c r="BA466" s="75"/>
      <c r="BB466" s="75"/>
      <c r="BC466" s="75"/>
      <c r="BD466" s="75"/>
      <c r="BE466" s="75"/>
      <c r="BF466" s="75"/>
      <c r="BG466" s="75"/>
      <c r="BH466" s="75"/>
      <c r="BI466" s="75"/>
      <c r="BJ466" s="75"/>
      <c r="BK466" s="75"/>
      <c r="BL466" s="75"/>
      <c r="BM466" s="75"/>
      <c r="BN466" s="75"/>
      <c r="BO466" s="75"/>
      <c r="BP466" s="75"/>
      <c r="BQ466" s="75"/>
      <c r="BR466" s="75"/>
      <c r="BS466" s="75"/>
      <c r="BT466" s="75"/>
      <c r="BU466" s="75"/>
      <c r="BV466" s="75"/>
      <c r="BW466" s="75"/>
      <c r="BX466" s="75"/>
      <c r="BY466" s="75"/>
      <c r="BZ466" s="75"/>
      <c r="CA466" s="75"/>
      <c r="CB466" s="75"/>
      <c r="CC466" s="75"/>
      <c r="CD466" s="75"/>
      <c r="CE466" s="75"/>
      <c r="CF466" s="75"/>
      <c r="CG466" s="75"/>
      <c r="CH466" s="75"/>
      <c r="CI466" s="75"/>
      <c r="CJ466" s="75"/>
      <c r="CK466" s="75"/>
      <c r="CL466" s="75"/>
      <c r="CM466" s="75"/>
      <c r="CN466" s="75"/>
      <c r="CO466" s="75"/>
      <c r="CP466" s="75"/>
      <c r="CQ466" s="75"/>
      <c r="CR466" s="75"/>
      <c r="CS466" s="75"/>
      <c r="CT466" s="75"/>
      <c r="CU466" s="75"/>
      <c r="CV466" s="75"/>
      <c r="CW466" s="71"/>
    </row>
    <row r="467" spans="2:101" s="11" customFormat="1" ht="30" x14ac:dyDescent="0.25">
      <c r="B467" s="5">
        <v>400</v>
      </c>
      <c r="C467" s="5" t="s">
        <v>974</v>
      </c>
      <c r="D467" s="45" t="s">
        <v>498</v>
      </c>
      <c r="E467" s="5" t="s">
        <v>36</v>
      </c>
      <c r="F467" s="3"/>
      <c r="G467" s="3"/>
      <c r="H467" s="4"/>
      <c r="I467" s="6"/>
      <c r="J467" s="68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  <c r="AB467" s="75"/>
      <c r="AC467" s="75"/>
      <c r="AD467" s="75"/>
      <c r="AE467" s="75"/>
      <c r="AF467" s="75"/>
      <c r="AG467" s="75"/>
      <c r="AH467" s="75"/>
      <c r="AI467" s="75"/>
      <c r="AJ467" s="75"/>
      <c r="AK467" s="75"/>
      <c r="AL467" s="75"/>
      <c r="AM467" s="75"/>
      <c r="AN467" s="75"/>
      <c r="AO467" s="75"/>
      <c r="AP467" s="75"/>
      <c r="AQ467" s="75"/>
      <c r="AR467" s="75"/>
      <c r="AS467" s="75"/>
      <c r="AT467" s="75"/>
      <c r="AU467" s="75"/>
      <c r="AV467" s="75"/>
      <c r="AW467" s="75"/>
      <c r="AX467" s="75"/>
      <c r="AY467" s="75"/>
      <c r="AZ467" s="75"/>
      <c r="BA467" s="75"/>
      <c r="BB467" s="75"/>
      <c r="BC467" s="75"/>
      <c r="BD467" s="75"/>
      <c r="BE467" s="75"/>
      <c r="BF467" s="75"/>
      <c r="BG467" s="75"/>
      <c r="BH467" s="75"/>
      <c r="BI467" s="75"/>
      <c r="BJ467" s="75"/>
      <c r="BK467" s="75"/>
      <c r="BL467" s="75"/>
      <c r="BM467" s="75"/>
      <c r="BN467" s="75"/>
      <c r="BO467" s="75"/>
      <c r="BP467" s="75"/>
      <c r="BQ467" s="75"/>
      <c r="BR467" s="75"/>
      <c r="BS467" s="75"/>
      <c r="BT467" s="75"/>
      <c r="BU467" s="75"/>
      <c r="BV467" s="75"/>
      <c r="BW467" s="75"/>
      <c r="BX467" s="75"/>
      <c r="BY467" s="75"/>
      <c r="BZ467" s="75"/>
      <c r="CA467" s="75"/>
      <c r="CB467" s="75"/>
      <c r="CC467" s="75"/>
      <c r="CD467" s="75"/>
      <c r="CE467" s="75"/>
      <c r="CF467" s="75"/>
      <c r="CG467" s="75"/>
      <c r="CH467" s="75"/>
      <c r="CI467" s="75"/>
      <c r="CJ467" s="75"/>
      <c r="CK467" s="75"/>
      <c r="CL467" s="75"/>
      <c r="CM467" s="75"/>
      <c r="CN467" s="75"/>
      <c r="CO467" s="75"/>
      <c r="CP467" s="75"/>
      <c r="CQ467" s="75"/>
      <c r="CR467" s="75"/>
      <c r="CS467" s="75"/>
      <c r="CT467" s="75"/>
      <c r="CU467" s="75"/>
      <c r="CV467" s="75"/>
      <c r="CW467" s="71"/>
    </row>
    <row r="468" spans="2:101" s="11" customFormat="1" ht="79.5" customHeight="1" x14ac:dyDescent="0.25">
      <c r="B468" s="5">
        <v>401</v>
      </c>
      <c r="C468" s="13" t="s">
        <v>760</v>
      </c>
      <c r="D468" s="45" t="s">
        <v>287</v>
      </c>
      <c r="E468" s="5" t="s">
        <v>74</v>
      </c>
      <c r="F468" s="3"/>
      <c r="G468" s="3"/>
      <c r="H468" s="4"/>
      <c r="I468" s="6"/>
      <c r="J468" s="68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  <c r="AB468" s="75"/>
      <c r="AC468" s="75"/>
      <c r="AD468" s="75"/>
      <c r="AE468" s="75"/>
      <c r="AF468" s="75"/>
      <c r="AG468" s="75"/>
      <c r="AH468" s="75"/>
      <c r="AI468" s="75"/>
      <c r="AJ468" s="75"/>
      <c r="AK468" s="75"/>
      <c r="AL468" s="75"/>
      <c r="AM468" s="75"/>
      <c r="AN468" s="75"/>
      <c r="AO468" s="75"/>
      <c r="AP468" s="75"/>
      <c r="AQ468" s="75"/>
      <c r="AR468" s="75"/>
      <c r="AS468" s="75"/>
      <c r="AT468" s="75"/>
      <c r="AU468" s="75"/>
      <c r="AV468" s="75"/>
      <c r="AW468" s="75"/>
      <c r="AX468" s="75"/>
      <c r="AY468" s="75"/>
      <c r="AZ468" s="75"/>
      <c r="BA468" s="75"/>
      <c r="BB468" s="75"/>
      <c r="BC468" s="75"/>
      <c r="BD468" s="75"/>
      <c r="BE468" s="75"/>
      <c r="BF468" s="75"/>
      <c r="BG468" s="75"/>
      <c r="BH468" s="75"/>
      <c r="BI468" s="75"/>
      <c r="BJ468" s="75"/>
      <c r="BK468" s="75"/>
      <c r="BL468" s="75"/>
      <c r="BM468" s="75"/>
      <c r="BN468" s="75"/>
      <c r="BO468" s="75"/>
      <c r="BP468" s="75"/>
      <c r="BQ468" s="75"/>
      <c r="BR468" s="75"/>
      <c r="BS468" s="75"/>
      <c r="BT468" s="75"/>
      <c r="BU468" s="75"/>
      <c r="BV468" s="75"/>
      <c r="BW468" s="75"/>
      <c r="BX468" s="75"/>
      <c r="BY468" s="75"/>
      <c r="BZ468" s="75"/>
      <c r="CA468" s="75"/>
      <c r="CB468" s="75"/>
      <c r="CC468" s="75"/>
      <c r="CD468" s="75"/>
      <c r="CE468" s="75"/>
      <c r="CF468" s="75"/>
      <c r="CG468" s="75"/>
      <c r="CH468" s="75"/>
      <c r="CI468" s="75"/>
      <c r="CJ468" s="75"/>
      <c r="CK468" s="75"/>
      <c r="CL468" s="75"/>
      <c r="CM468" s="75"/>
      <c r="CN468" s="75"/>
      <c r="CO468" s="75"/>
      <c r="CP468" s="75"/>
      <c r="CQ468" s="75"/>
      <c r="CR468" s="75"/>
      <c r="CS468" s="75"/>
      <c r="CT468" s="75"/>
      <c r="CU468" s="75"/>
      <c r="CV468" s="75"/>
      <c r="CW468" s="71"/>
    </row>
    <row r="469" spans="2:101" s="11" customFormat="1" ht="30" x14ac:dyDescent="0.25">
      <c r="B469" s="5">
        <v>402</v>
      </c>
      <c r="C469" s="5" t="s">
        <v>1350</v>
      </c>
      <c r="D469" s="45" t="s">
        <v>1351</v>
      </c>
      <c r="E469" s="5" t="s">
        <v>53</v>
      </c>
      <c r="F469" s="3">
        <v>99</v>
      </c>
      <c r="G469" s="3"/>
      <c r="H469" s="4">
        <v>4983422.5599999996</v>
      </c>
      <c r="I469" s="6" t="s">
        <v>1593</v>
      </c>
      <c r="J469" s="68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  <c r="AB469" s="75"/>
      <c r="AC469" s="75"/>
      <c r="AD469" s="75"/>
      <c r="AE469" s="75"/>
      <c r="AF469" s="75"/>
      <c r="AG469" s="75"/>
      <c r="AH469" s="75"/>
      <c r="AI469" s="75"/>
      <c r="AJ469" s="75"/>
      <c r="AK469" s="75"/>
      <c r="AL469" s="75"/>
      <c r="AM469" s="75"/>
      <c r="AN469" s="75"/>
      <c r="AO469" s="75"/>
      <c r="AP469" s="75"/>
      <c r="AQ469" s="75"/>
      <c r="AR469" s="75"/>
      <c r="AS469" s="75"/>
      <c r="AT469" s="75"/>
      <c r="AU469" s="75"/>
      <c r="AV469" s="75"/>
      <c r="AW469" s="75"/>
      <c r="AX469" s="75"/>
      <c r="AY469" s="75"/>
      <c r="AZ469" s="75"/>
      <c r="BA469" s="75"/>
      <c r="BB469" s="75"/>
      <c r="BC469" s="75"/>
      <c r="BD469" s="75"/>
      <c r="BE469" s="75"/>
      <c r="BF469" s="75"/>
      <c r="BG469" s="75"/>
      <c r="BH469" s="75"/>
      <c r="BI469" s="75"/>
      <c r="BJ469" s="75"/>
      <c r="BK469" s="75"/>
      <c r="BL469" s="75"/>
      <c r="BM469" s="75"/>
      <c r="BN469" s="75"/>
      <c r="BO469" s="75"/>
      <c r="BP469" s="75"/>
      <c r="BQ469" s="75"/>
      <c r="BR469" s="75"/>
      <c r="BS469" s="75"/>
      <c r="BT469" s="75"/>
      <c r="BU469" s="75"/>
      <c r="BV469" s="75"/>
      <c r="BW469" s="75"/>
      <c r="BX469" s="75"/>
      <c r="BY469" s="75"/>
      <c r="BZ469" s="75"/>
      <c r="CA469" s="75"/>
      <c r="CB469" s="75"/>
      <c r="CC469" s="75"/>
      <c r="CD469" s="75"/>
      <c r="CE469" s="75"/>
      <c r="CF469" s="75"/>
      <c r="CG469" s="75"/>
      <c r="CH469" s="75"/>
      <c r="CI469" s="75"/>
      <c r="CJ469" s="75"/>
      <c r="CK469" s="75"/>
      <c r="CL469" s="75"/>
      <c r="CM469" s="75"/>
      <c r="CN469" s="75"/>
      <c r="CO469" s="75"/>
      <c r="CP469" s="75"/>
      <c r="CQ469" s="75"/>
      <c r="CR469" s="75"/>
      <c r="CS469" s="75"/>
      <c r="CT469" s="75"/>
      <c r="CU469" s="75"/>
      <c r="CV469" s="75"/>
      <c r="CW469" s="71"/>
    </row>
    <row r="470" spans="2:101" s="11" customFormat="1" ht="45" x14ac:dyDescent="0.25">
      <c r="B470" s="5">
        <v>403</v>
      </c>
      <c r="C470" s="5" t="s">
        <v>1457</v>
      </c>
      <c r="D470" s="45" t="s">
        <v>1463</v>
      </c>
      <c r="E470" s="5" t="s">
        <v>17</v>
      </c>
      <c r="F470" s="3">
        <v>213</v>
      </c>
      <c r="G470" s="3"/>
      <c r="H470" s="4">
        <v>18230527.219999999</v>
      </c>
      <c r="I470" s="6" t="s">
        <v>1594</v>
      </c>
      <c r="J470" s="68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  <c r="AE470" s="75"/>
      <c r="AF470" s="75"/>
      <c r="AG470" s="75"/>
      <c r="AH470" s="75"/>
      <c r="AI470" s="75"/>
      <c r="AJ470" s="75"/>
      <c r="AK470" s="75"/>
      <c r="AL470" s="75"/>
      <c r="AM470" s="75"/>
      <c r="AN470" s="75"/>
      <c r="AO470" s="75"/>
      <c r="AP470" s="75"/>
      <c r="AQ470" s="75"/>
      <c r="AR470" s="75"/>
      <c r="AS470" s="75"/>
      <c r="AT470" s="75"/>
      <c r="AU470" s="75"/>
      <c r="AV470" s="75"/>
      <c r="AW470" s="75"/>
      <c r="AX470" s="75"/>
      <c r="AY470" s="75"/>
      <c r="AZ470" s="75"/>
      <c r="BA470" s="75"/>
      <c r="BB470" s="75"/>
      <c r="BC470" s="75"/>
      <c r="BD470" s="75"/>
      <c r="BE470" s="75"/>
      <c r="BF470" s="75"/>
      <c r="BG470" s="75"/>
      <c r="BH470" s="75"/>
      <c r="BI470" s="75"/>
      <c r="BJ470" s="75"/>
      <c r="BK470" s="75"/>
      <c r="BL470" s="75"/>
      <c r="BM470" s="75"/>
      <c r="BN470" s="75"/>
      <c r="BO470" s="75"/>
      <c r="BP470" s="75"/>
      <c r="BQ470" s="75"/>
      <c r="BR470" s="75"/>
      <c r="BS470" s="75"/>
      <c r="BT470" s="75"/>
      <c r="BU470" s="75"/>
      <c r="BV470" s="75"/>
      <c r="BW470" s="75"/>
      <c r="BX470" s="75"/>
      <c r="BY470" s="75"/>
      <c r="BZ470" s="75"/>
      <c r="CA470" s="75"/>
      <c r="CB470" s="75"/>
      <c r="CC470" s="75"/>
      <c r="CD470" s="75"/>
      <c r="CE470" s="75"/>
      <c r="CF470" s="75"/>
      <c r="CG470" s="75"/>
      <c r="CH470" s="75"/>
      <c r="CI470" s="75"/>
      <c r="CJ470" s="75"/>
      <c r="CK470" s="75"/>
      <c r="CL470" s="75"/>
      <c r="CM470" s="75"/>
      <c r="CN470" s="75"/>
      <c r="CO470" s="75"/>
      <c r="CP470" s="75"/>
      <c r="CQ470" s="75"/>
      <c r="CR470" s="75"/>
      <c r="CS470" s="75"/>
      <c r="CT470" s="75"/>
      <c r="CU470" s="75"/>
      <c r="CV470" s="75"/>
      <c r="CW470" s="71"/>
    </row>
    <row r="471" spans="2:101" s="11" customFormat="1" x14ac:dyDescent="0.25">
      <c r="B471" s="5">
        <v>404</v>
      </c>
      <c r="C471" s="13" t="s">
        <v>1352</v>
      </c>
      <c r="D471" s="45" t="s">
        <v>1353</v>
      </c>
      <c r="E471" s="38" t="s">
        <v>1086</v>
      </c>
      <c r="F471" s="3"/>
      <c r="G471" s="3"/>
      <c r="H471" s="4"/>
      <c r="I471" s="6"/>
      <c r="J471" s="68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  <c r="AR471" s="75"/>
      <c r="AS471" s="75"/>
      <c r="AT471" s="75"/>
      <c r="AU471" s="75"/>
      <c r="AV471" s="75"/>
      <c r="AW471" s="75"/>
      <c r="AX471" s="75"/>
      <c r="AY471" s="75"/>
      <c r="AZ471" s="75"/>
      <c r="BA471" s="75"/>
      <c r="BB471" s="75"/>
      <c r="BC471" s="75"/>
      <c r="BD471" s="75"/>
      <c r="BE471" s="75"/>
      <c r="BF471" s="75"/>
      <c r="BG471" s="75"/>
      <c r="BH471" s="75"/>
      <c r="BI471" s="75"/>
      <c r="BJ471" s="75"/>
      <c r="BK471" s="75"/>
      <c r="BL471" s="75"/>
      <c r="BM471" s="75"/>
      <c r="BN471" s="75"/>
      <c r="BO471" s="75"/>
      <c r="BP471" s="75"/>
      <c r="BQ471" s="75"/>
      <c r="BR471" s="75"/>
      <c r="BS471" s="75"/>
      <c r="BT471" s="75"/>
      <c r="BU471" s="75"/>
      <c r="BV471" s="75"/>
      <c r="BW471" s="75"/>
      <c r="BX471" s="75"/>
      <c r="BY471" s="75"/>
      <c r="BZ471" s="75"/>
      <c r="CA471" s="75"/>
      <c r="CB471" s="75"/>
      <c r="CC471" s="75"/>
      <c r="CD471" s="75"/>
      <c r="CE471" s="75"/>
      <c r="CF471" s="75"/>
      <c r="CG471" s="75"/>
      <c r="CH471" s="75"/>
      <c r="CI471" s="75"/>
      <c r="CJ471" s="75"/>
      <c r="CK471" s="75"/>
      <c r="CL471" s="75"/>
      <c r="CM471" s="75"/>
      <c r="CN471" s="75"/>
      <c r="CO471" s="75"/>
      <c r="CP471" s="75"/>
      <c r="CQ471" s="75"/>
      <c r="CR471" s="75"/>
      <c r="CS471" s="75"/>
      <c r="CT471" s="75"/>
      <c r="CU471" s="75"/>
      <c r="CV471" s="75"/>
      <c r="CW471" s="71"/>
    </row>
    <row r="472" spans="2:101" s="11" customFormat="1" ht="45" x14ac:dyDescent="0.25">
      <c r="B472" s="5">
        <v>405</v>
      </c>
      <c r="C472" s="5" t="s">
        <v>906</v>
      </c>
      <c r="D472" s="45" t="s">
        <v>431</v>
      </c>
      <c r="E472" s="5" t="s">
        <v>22</v>
      </c>
      <c r="F472" s="3"/>
      <c r="G472" s="3"/>
      <c r="H472" s="4"/>
      <c r="I472" s="6"/>
      <c r="J472" s="68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  <c r="AR472" s="75"/>
      <c r="AS472" s="75"/>
      <c r="AT472" s="75"/>
      <c r="AU472" s="75"/>
      <c r="AV472" s="75"/>
      <c r="AW472" s="75"/>
      <c r="AX472" s="75"/>
      <c r="AY472" s="75"/>
      <c r="AZ472" s="75"/>
      <c r="BA472" s="75"/>
      <c r="BB472" s="75"/>
      <c r="BC472" s="75"/>
      <c r="BD472" s="75"/>
      <c r="BE472" s="75"/>
      <c r="BF472" s="75"/>
      <c r="BG472" s="75"/>
      <c r="BH472" s="75"/>
      <c r="BI472" s="75"/>
      <c r="BJ472" s="75"/>
      <c r="BK472" s="75"/>
      <c r="BL472" s="75"/>
      <c r="BM472" s="75"/>
      <c r="BN472" s="75"/>
      <c r="BO472" s="75"/>
      <c r="BP472" s="75"/>
      <c r="BQ472" s="75"/>
      <c r="BR472" s="75"/>
      <c r="BS472" s="75"/>
      <c r="BT472" s="75"/>
      <c r="BU472" s="75"/>
      <c r="BV472" s="75"/>
      <c r="BW472" s="75"/>
      <c r="BX472" s="75"/>
      <c r="BY472" s="75"/>
      <c r="BZ472" s="75"/>
      <c r="CA472" s="75"/>
      <c r="CB472" s="75"/>
      <c r="CC472" s="75"/>
      <c r="CD472" s="75"/>
      <c r="CE472" s="75"/>
      <c r="CF472" s="75"/>
      <c r="CG472" s="75"/>
      <c r="CH472" s="75"/>
      <c r="CI472" s="75"/>
      <c r="CJ472" s="75"/>
      <c r="CK472" s="75"/>
      <c r="CL472" s="75"/>
      <c r="CM472" s="75"/>
      <c r="CN472" s="75"/>
      <c r="CO472" s="75"/>
      <c r="CP472" s="75"/>
      <c r="CQ472" s="75"/>
      <c r="CR472" s="75"/>
      <c r="CS472" s="75"/>
      <c r="CT472" s="75"/>
      <c r="CU472" s="75"/>
      <c r="CV472" s="75"/>
      <c r="CW472" s="71"/>
    </row>
    <row r="473" spans="2:101" s="11" customFormat="1" ht="38.25" customHeight="1" x14ac:dyDescent="0.25">
      <c r="B473" s="56">
        <v>406</v>
      </c>
      <c r="C473" s="57" t="s">
        <v>826</v>
      </c>
      <c r="D473" s="45" t="s">
        <v>351</v>
      </c>
      <c r="E473" s="5" t="s">
        <v>96</v>
      </c>
      <c r="F473" s="3"/>
      <c r="G473" s="3"/>
      <c r="H473" s="4"/>
      <c r="I473" s="6"/>
      <c r="J473" s="68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  <c r="AR473" s="75"/>
      <c r="AS473" s="75"/>
      <c r="AT473" s="75"/>
      <c r="AU473" s="75"/>
      <c r="AV473" s="75"/>
      <c r="AW473" s="75"/>
      <c r="AX473" s="75"/>
      <c r="AY473" s="75"/>
      <c r="AZ473" s="75"/>
      <c r="BA473" s="75"/>
      <c r="BB473" s="75"/>
      <c r="BC473" s="75"/>
      <c r="BD473" s="75"/>
      <c r="BE473" s="75"/>
      <c r="BF473" s="75"/>
      <c r="BG473" s="75"/>
      <c r="BH473" s="75"/>
      <c r="BI473" s="75"/>
      <c r="BJ473" s="75"/>
      <c r="BK473" s="75"/>
      <c r="BL473" s="75"/>
      <c r="BM473" s="75"/>
      <c r="BN473" s="75"/>
      <c r="BO473" s="75"/>
      <c r="BP473" s="75"/>
      <c r="BQ473" s="75"/>
      <c r="BR473" s="75"/>
      <c r="BS473" s="75"/>
      <c r="BT473" s="75"/>
      <c r="BU473" s="75"/>
      <c r="BV473" s="75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75"/>
      <c r="CH473" s="75"/>
      <c r="CI473" s="75"/>
      <c r="CJ473" s="75"/>
      <c r="CK473" s="75"/>
      <c r="CL473" s="75"/>
      <c r="CM473" s="75"/>
      <c r="CN473" s="75"/>
      <c r="CO473" s="75"/>
      <c r="CP473" s="75"/>
      <c r="CQ473" s="75"/>
      <c r="CR473" s="75"/>
      <c r="CS473" s="75"/>
      <c r="CT473" s="75"/>
      <c r="CU473" s="75"/>
      <c r="CV473" s="75"/>
      <c r="CW473" s="71"/>
    </row>
    <row r="474" spans="2:101" s="11" customFormat="1" ht="38.25" customHeight="1" x14ac:dyDescent="0.25">
      <c r="B474" s="56"/>
      <c r="C474" s="57"/>
      <c r="D474" s="45" t="s">
        <v>351</v>
      </c>
      <c r="E474" s="5" t="s">
        <v>96</v>
      </c>
      <c r="F474" s="3"/>
      <c r="G474" s="3"/>
      <c r="H474" s="4"/>
      <c r="I474" s="6"/>
      <c r="J474" s="68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  <c r="AR474" s="75"/>
      <c r="AS474" s="75"/>
      <c r="AT474" s="75"/>
      <c r="AU474" s="75"/>
      <c r="AV474" s="75"/>
      <c r="AW474" s="75"/>
      <c r="AX474" s="75"/>
      <c r="AY474" s="75"/>
      <c r="AZ474" s="75"/>
      <c r="BA474" s="75"/>
      <c r="BB474" s="75"/>
      <c r="BC474" s="75"/>
      <c r="BD474" s="75"/>
      <c r="BE474" s="75"/>
      <c r="BF474" s="75"/>
      <c r="BG474" s="75"/>
      <c r="BH474" s="75"/>
      <c r="BI474" s="75"/>
      <c r="BJ474" s="75"/>
      <c r="BK474" s="75"/>
      <c r="BL474" s="75"/>
      <c r="BM474" s="75"/>
      <c r="BN474" s="75"/>
      <c r="BO474" s="75"/>
      <c r="BP474" s="75"/>
      <c r="BQ474" s="75"/>
      <c r="BR474" s="75"/>
      <c r="BS474" s="75"/>
      <c r="BT474" s="75"/>
      <c r="BU474" s="75"/>
      <c r="BV474" s="75"/>
      <c r="BW474" s="75"/>
      <c r="BX474" s="75"/>
      <c r="BY474" s="75"/>
      <c r="BZ474" s="75"/>
      <c r="CA474" s="75"/>
      <c r="CB474" s="75"/>
      <c r="CC474" s="75"/>
      <c r="CD474" s="75"/>
      <c r="CE474" s="75"/>
      <c r="CF474" s="75"/>
      <c r="CG474" s="75"/>
      <c r="CH474" s="75"/>
      <c r="CI474" s="75"/>
      <c r="CJ474" s="75"/>
      <c r="CK474" s="75"/>
      <c r="CL474" s="75"/>
      <c r="CM474" s="75"/>
      <c r="CN474" s="75"/>
      <c r="CO474" s="75"/>
      <c r="CP474" s="75"/>
      <c r="CQ474" s="75"/>
      <c r="CR474" s="75"/>
      <c r="CS474" s="75"/>
      <c r="CT474" s="75"/>
      <c r="CU474" s="75"/>
      <c r="CV474" s="75"/>
      <c r="CW474" s="71"/>
    </row>
    <row r="475" spans="2:101" s="11" customFormat="1" ht="30" x14ac:dyDescent="0.25">
      <c r="B475" s="5">
        <v>407</v>
      </c>
      <c r="C475" s="5" t="s">
        <v>1162</v>
      </c>
      <c r="D475" s="45" t="s">
        <v>1163</v>
      </c>
      <c r="E475" s="5" t="s">
        <v>19</v>
      </c>
      <c r="F475" s="3">
        <v>63</v>
      </c>
      <c r="G475" s="3"/>
      <c r="H475" s="4">
        <v>3183970.56</v>
      </c>
      <c r="I475" s="6" t="s">
        <v>1595</v>
      </c>
      <c r="J475" s="68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  <c r="AH475" s="75"/>
      <c r="AI475" s="75"/>
      <c r="AJ475" s="75"/>
      <c r="AK475" s="75"/>
      <c r="AL475" s="75"/>
      <c r="AM475" s="75"/>
      <c r="AN475" s="75"/>
      <c r="AO475" s="75"/>
      <c r="AP475" s="75"/>
      <c r="AQ475" s="75"/>
      <c r="AR475" s="75"/>
      <c r="AS475" s="75"/>
      <c r="AT475" s="75"/>
      <c r="AU475" s="75"/>
      <c r="AV475" s="75"/>
      <c r="AW475" s="75"/>
      <c r="AX475" s="75"/>
      <c r="AY475" s="75"/>
      <c r="AZ475" s="75"/>
      <c r="BA475" s="75"/>
      <c r="BB475" s="75"/>
      <c r="BC475" s="75"/>
      <c r="BD475" s="75"/>
      <c r="BE475" s="75"/>
      <c r="BF475" s="75"/>
      <c r="BG475" s="75"/>
      <c r="BH475" s="75"/>
      <c r="BI475" s="75"/>
      <c r="BJ475" s="75"/>
      <c r="BK475" s="75"/>
      <c r="BL475" s="75"/>
      <c r="BM475" s="75"/>
      <c r="BN475" s="75"/>
      <c r="BO475" s="75"/>
      <c r="BP475" s="75"/>
      <c r="BQ475" s="75"/>
      <c r="BR475" s="75"/>
      <c r="BS475" s="75"/>
      <c r="BT475" s="75"/>
      <c r="BU475" s="75"/>
      <c r="BV475" s="75"/>
      <c r="BW475" s="75"/>
      <c r="BX475" s="75"/>
      <c r="BY475" s="75"/>
      <c r="BZ475" s="75"/>
      <c r="CA475" s="75"/>
      <c r="CB475" s="75"/>
      <c r="CC475" s="75"/>
      <c r="CD475" s="75"/>
      <c r="CE475" s="75"/>
      <c r="CF475" s="75"/>
      <c r="CG475" s="75"/>
      <c r="CH475" s="75"/>
      <c r="CI475" s="75"/>
      <c r="CJ475" s="75"/>
      <c r="CK475" s="75"/>
      <c r="CL475" s="75"/>
      <c r="CM475" s="75"/>
      <c r="CN475" s="75"/>
      <c r="CO475" s="75"/>
      <c r="CP475" s="75"/>
      <c r="CQ475" s="75"/>
      <c r="CR475" s="75"/>
      <c r="CS475" s="75"/>
      <c r="CT475" s="75"/>
      <c r="CU475" s="75"/>
      <c r="CV475" s="75"/>
      <c r="CW475" s="71"/>
    </row>
    <row r="476" spans="2:101" s="11" customFormat="1" ht="45" x14ac:dyDescent="0.25">
      <c r="B476" s="5">
        <v>408</v>
      </c>
      <c r="C476" s="5" t="s">
        <v>948</v>
      </c>
      <c r="D476" s="45" t="s">
        <v>470</v>
      </c>
      <c r="E476" s="5" t="s">
        <v>19</v>
      </c>
      <c r="F476" s="3"/>
      <c r="G476" s="3"/>
      <c r="H476" s="4"/>
      <c r="I476" s="6"/>
      <c r="J476" s="68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  <c r="AR476" s="75"/>
      <c r="AS476" s="75"/>
      <c r="AT476" s="75"/>
      <c r="AU476" s="75"/>
      <c r="AV476" s="75"/>
      <c r="AW476" s="75"/>
      <c r="AX476" s="75"/>
      <c r="AY476" s="75"/>
      <c r="AZ476" s="75"/>
      <c r="BA476" s="75"/>
      <c r="BB476" s="75"/>
      <c r="BC476" s="75"/>
      <c r="BD476" s="75"/>
      <c r="BE476" s="75"/>
      <c r="BF476" s="75"/>
      <c r="BG476" s="75"/>
      <c r="BH476" s="75"/>
      <c r="BI476" s="75"/>
      <c r="BJ476" s="75"/>
      <c r="BK476" s="75"/>
      <c r="BL476" s="75"/>
      <c r="BM476" s="75"/>
      <c r="BN476" s="75"/>
      <c r="BO476" s="75"/>
      <c r="BP476" s="75"/>
      <c r="BQ476" s="75"/>
      <c r="BR476" s="75"/>
      <c r="BS476" s="75"/>
      <c r="BT476" s="75"/>
      <c r="BU476" s="75"/>
      <c r="BV476" s="75"/>
      <c r="BW476" s="75"/>
      <c r="BX476" s="75"/>
      <c r="BY476" s="75"/>
      <c r="BZ476" s="75"/>
      <c r="CA476" s="75"/>
      <c r="CB476" s="75"/>
      <c r="CC476" s="75"/>
      <c r="CD476" s="75"/>
      <c r="CE476" s="75"/>
      <c r="CF476" s="75"/>
      <c r="CG476" s="75"/>
      <c r="CH476" s="75"/>
      <c r="CI476" s="75"/>
      <c r="CJ476" s="75"/>
      <c r="CK476" s="75"/>
      <c r="CL476" s="75"/>
      <c r="CM476" s="75"/>
      <c r="CN476" s="75"/>
      <c r="CO476" s="75"/>
      <c r="CP476" s="75"/>
      <c r="CQ476" s="75"/>
      <c r="CR476" s="75"/>
      <c r="CS476" s="75"/>
      <c r="CT476" s="75"/>
      <c r="CU476" s="75"/>
      <c r="CV476" s="75"/>
      <c r="CW476" s="71"/>
    </row>
    <row r="477" spans="2:101" s="11" customFormat="1" ht="30" x14ac:dyDescent="0.25">
      <c r="B477" s="5">
        <v>409</v>
      </c>
      <c r="C477" s="5" t="s">
        <v>1354</v>
      </c>
      <c r="D477" s="45" t="s">
        <v>1355</v>
      </c>
      <c r="E477" s="5" t="s">
        <v>59</v>
      </c>
      <c r="F477" s="3"/>
      <c r="G477" s="3"/>
      <c r="H477" s="4"/>
      <c r="I477" s="6"/>
      <c r="J477" s="68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75"/>
      <c r="AO477" s="75"/>
      <c r="AP477" s="75"/>
      <c r="AQ477" s="75"/>
      <c r="AR477" s="75"/>
      <c r="AS477" s="75"/>
      <c r="AT477" s="75"/>
      <c r="AU477" s="75"/>
      <c r="AV477" s="75"/>
      <c r="AW477" s="75"/>
      <c r="AX477" s="75"/>
      <c r="AY477" s="75"/>
      <c r="AZ477" s="75"/>
      <c r="BA477" s="75"/>
      <c r="BB477" s="75"/>
      <c r="BC477" s="75"/>
      <c r="BD477" s="75"/>
      <c r="BE477" s="75"/>
      <c r="BF477" s="75"/>
      <c r="BG477" s="75"/>
      <c r="BH477" s="75"/>
      <c r="BI477" s="75"/>
      <c r="BJ477" s="75"/>
      <c r="BK477" s="75"/>
      <c r="BL477" s="75"/>
      <c r="BM477" s="75"/>
      <c r="BN477" s="75"/>
      <c r="BO477" s="75"/>
      <c r="BP477" s="75"/>
      <c r="BQ477" s="75"/>
      <c r="BR477" s="75"/>
      <c r="BS477" s="75"/>
      <c r="BT477" s="75"/>
      <c r="BU477" s="75"/>
      <c r="BV477" s="75"/>
      <c r="BW477" s="75"/>
      <c r="BX477" s="75"/>
      <c r="BY477" s="75"/>
      <c r="BZ477" s="75"/>
      <c r="CA477" s="75"/>
      <c r="CB477" s="75"/>
      <c r="CC477" s="75"/>
      <c r="CD477" s="75"/>
      <c r="CE477" s="75"/>
      <c r="CF477" s="75"/>
      <c r="CG477" s="75"/>
      <c r="CH477" s="75"/>
      <c r="CI477" s="75"/>
      <c r="CJ477" s="75"/>
      <c r="CK477" s="75"/>
      <c r="CL477" s="75"/>
      <c r="CM477" s="75"/>
      <c r="CN477" s="75"/>
      <c r="CO477" s="75"/>
      <c r="CP477" s="75"/>
      <c r="CQ477" s="75"/>
      <c r="CR477" s="75"/>
      <c r="CS477" s="75"/>
      <c r="CT477" s="75"/>
      <c r="CU477" s="75"/>
      <c r="CV477" s="75"/>
      <c r="CW477" s="71"/>
    </row>
    <row r="478" spans="2:101" s="11" customFormat="1" ht="30" x14ac:dyDescent="0.25">
      <c r="B478" s="5">
        <v>410</v>
      </c>
      <c r="C478" s="5" t="s">
        <v>1183</v>
      </c>
      <c r="D478" s="45" t="s">
        <v>1184</v>
      </c>
      <c r="E478" s="5" t="s">
        <v>1096</v>
      </c>
      <c r="F478" s="3"/>
      <c r="G478" s="3"/>
      <c r="H478" s="4"/>
      <c r="I478" s="6"/>
      <c r="J478" s="68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  <c r="AH478" s="75"/>
      <c r="AI478" s="75"/>
      <c r="AJ478" s="75"/>
      <c r="AK478" s="75"/>
      <c r="AL478" s="75"/>
      <c r="AM478" s="75"/>
      <c r="AN478" s="75"/>
      <c r="AO478" s="75"/>
      <c r="AP478" s="75"/>
      <c r="AQ478" s="75"/>
      <c r="AR478" s="75"/>
      <c r="AS478" s="75"/>
      <c r="AT478" s="75"/>
      <c r="AU478" s="75"/>
      <c r="AV478" s="75"/>
      <c r="AW478" s="75"/>
      <c r="AX478" s="75"/>
      <c r="AY478" s="75"/>
      <c r="AZ478" s="75"/>
      <c r="BA478" s="75"/>
      <c r="BB478" s="75"/>
      <c r="BC478" s="75"/>
      <c r="BD478" s="75"/>
      <c r="BE478" s="75"/>
      <c r="BF478" s="75"/>
      <c r="BG478" s="75"/>
      <c r="BH478" s="75"/>
      <c r="BI478" s="75"/>
      <c r="BJ478" s="75"/>
      <c r="BK478" s="75"/>
      <c r="BL478" s="75"/>
      <c r="BM478" s="75"/>
      <c r="BN478" s="75"/>
      <c r="BO478" s="75"/>
      <c r="BP478" s="75"/>
      <c r="BQ478" s="75"/>
      <c r="BR478" s="75"/>
      <c r="BS478" s="75"/>
      <c r="BT478" s="75"/>
      <c r="BU478" s="75"/>
      <c r="BV478" s="75"/>
      <c r="BW478" s="75"/>
      <c r="BX478" s="75"/>
      <c r="BY478" s="75"/>
      <c r="BZ478" s="75"/>
      <c r="CA478" s="75"/>
      <c r="CB478" s="75"/>
      <c r="CC478" s="75"/>
      <c r="CD478" s="75"/>
      <c r="CE478" s="75"/>
      <c r="CF478" s="75"/>
      <c r="CG478" s="75"/>
      <c r="CH478" s="75"/>
      <c r="CI478" s="75"/>
      <c r="CJ478" s="75"/>
      <c r="CK478" s="75"/>
      <c r="CL478" s="75"/>
      <c r="CM478" s="75"/>
      <c r="CN478" s="75"/>
      <c r="CO478" s="75"/>
      <c r="CP478" s="75"/>
      <c r="CQ478" s="75"/>
      <c r="CR478" s="75"/>
      <c r="CS478" s="75"/>
      <c r="CT478" s="75"/>
      <c r="CU478" s="75"/>
      <c r="CV478" s="75"/>
      <c r="CW478" s="71"/>
    </row>
    <row r="479" spans="2:101" s="11" customFormat="1" ht="30" x14ac:dyDescent="0.25">
      <c r="B479" s="5">
        <v>411</v>
      </c>
      <c r="C479" s="5" t="s">
        <v>747</v>
      </c>
      <c r="D479" s="45" t="s">
        <v>274</v>
      </c>
      <c r="E479" s="5" t="s">
        <v>36</v>
      </c>
      <c r="F479" s="3">
        <v>68</v>
      </c>
      <c r="G479" s="3"/>
      <c r="H479" s="4">
        <v>3398964.89</v>
      </c>
      <c r="I479" s="6" t="s">
        <v>1596</v>
      </c>
      <c r="J479" s="68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  <c r="AR479" s="75"/>
      <c r="AS479" s="75"/>
      <c r="AT479" s="75"/>
      <c r="AU479" s="75"/>
      <c r="AV479" s="75"/>
      <c r="AW479" s="75"/>
      <c r="AX479" s="75"/>
      <c r="AY479" s="75"/>
      <c r="AZ479" s="75"/>
      <c r="BA479" s="75"/>
      <c r="BB479" s="75"/>
      <c r="BC479" s="75"/>
      <c r="BD479" s="75"/>
      <c r="BE479" s="75"/>
      <c r="BF479" s="75"/>
      <c r="BG479" s="75"/>
      <c r="BH479" s="75"/>
      <c r="BI479" s="75"/>
      <c r="BJ479" s="75"/>
      <c r="BK479" s="75"/>
      <c r="BL479" s="75"/>
      <c r="BM479" s="75"/>
      <c r="BN479" s="75"/>
      <c r="BO479" s="75"/>
      <c r="BP479" s="75"/>
      <c r="BQ479" s="75"/>
      <c r="BR479" s="75"/>
      <c r="BS479" s="75"/>
      <c r="BT479" s="75"/>
      <c r="BU479" s="75"/>
      <c r="BV479" s="75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75"/>
      <c r="CH479" s="75"/>
      <c r="CI479" s="75"/>
      <c r="CJ479" s="75"/>
      <c r="CK479" s="75"/>
      <c r="CL479" s="75"/>
      <c r="CM479" s="75"/>
      <c r="CN479" s="75"/>
      <c r="CO479" s="75"/>
      <c r="CP479" s="75"/>
      <c r="CQ479" s="75"/>
      <c r="CR479" s="75"/>
      <c r="CS479" s="75"/>
      <c r="CT479" s="75"/>
      <c r="CU479" s="75"/>
      <c r="CV479" s="75"/>
      <c r="CW479" s="71"/>
    </row>
    <row r="480" spans="2:101" s="11" customFormat="1" ht="75" x14ac:dyDescent="0.25">
      <c r="B480" s="5">
        <v>412</v>
      </c>
      <c r="C480" s="5" t="s">
        <v>634</v>
      </c>
      <c r="D480" s="45" t="s">
        <v>164</v>
      </c>
      <c r="E480" s="5" t="s">
        <v>39</v>
      </c>
      <c r="F480" s="3"/>
      <c r="G480" s="3"/>
      <c r="H480" s="4"/>
      <c r="I480" s="6"/>
      <c r="J480" s="68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  <c r="AH480" s="75"/>
      <c r="AI480" s="75"/>
      <c r="AJ480" s="75"/>
      <c r="AK480" s="75"/>
      <c r="AL480" s="75"/>
      <c r="AM480" s="75"/>
      <c r="AN480" s="75"/>
      <c r="AO480" s="75"/>
      <c r="AP480" s="75"/>
      <c r="AQ480" s="75"/>
      <c r="AR480" s="75"/>
      <c r="AS480" s="75"/>
      <c r="AT480" s="75"/>
      <c r="AU480" s="75"/>
      <c r="AV480" s="75"/>
      <c r="AW480" s="75"/>
      <c r="AX480" s="75"/>
      <c r="AY480" s="75"/>
      <c r="AZ480" s="75"/>
      <c r="BA480" s="75"/>
      <c r="BB480" s="75"/>
      <c r="BC480" s="75"/>
      <c r="BD480" s="75"/>
      <c r="BE480" s="75"/>
      <c r="BF480" s="75"/>
      <c r="BG480" s="75"/>
      <c r="BH480" s="75"/>
      <c r="BI480" s="75"/>
      <c r="BJ480" s="75"/>
      <c r="BK480" s="75"/>
      <c r="BL480" s="75"/>
      <c r="BM480" s="75"/>
      <c r="BN480" s="75"/>
      <c r="BO480" s="75"/>
      <c r="BP480" s="75"/>
      <c r="BQ480" s="75"/>
      <c r="BR480" s="75"/>
      <c r="BS480" s="75"/>
      <c r="BT480" s="75"/>
      <c r="BU480" s="75"/>
      <c r="BV480" s="75"/>
      <c r="BW480" s="75"/>
      <c r="BX480" s="75"/>
      <c r="BY480" s="75"/>
      <c r="BZ480" s="75"/>
      <c r="CA480" s="75"/>
      <c r="CB480" s="75"/>
      <c r="CC480" s="75"/>
      <c r="CD480" s="75"/>
      <c r="CE480" s="75"/>
      <c r="CF480" s="75"/>
      <c r="CG480" s="75"/>
      <c r="CH480" s="75"/>
      <c r="CI480" s="75"/>
      <c r="CJ480" s="75"/>
      <c r="CK480" s="75"/>
      <c r="CL480" s="75"/>
      <c r="CM480" s="75"/>
      <c r="CN480" s="75"/>
      <c r="CO480" s="75"/>
      <c r="CP480" s="75"/>
      <c r="CQ480" s="75"/>
      <c r="CR480" s="75"/>
      <c r="CS480" s="75"/>
      <c r="CT480" s="75"/>
      <c r="CU480" s="75"/>
      <c r="CV480" s="75"/>
      <c r="CW480" s="71"/>
    </row>
    <row r="481" spans="2:101" s="11" customFormat="1" ht="45" x14ac:dyDescent="0.25">
      <c r="B481" s="5">
        <v>413</v>
      </c>
      <c r="C481" s="5" t="s">
        <v>1597</v>
      </c>
      <c r="D481" s="45" t="s">
        <v>1598</v>
      </c>
      <c r="E481" s="5" t="s">
        <v>46</v>
      </c>
      <c r="F481" s="3"/>
      <c r="G481" s="3"/>
      <c r="H481" s="4"/>
      <c r="I481" s="6"/>
      <c r="J481" s="68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  <c r="AR481" s="75"/>
      <c r="AS481" s="75"/>
      <c r="AT481" s="75"/>
      <c r="AU481" s="75"/>
      <c r="AV481" s="75"/>
      <c r="AW481" s="75"/>
      <c r="AX481" s="75"/>
      <c r="AY481" s="75"/>
      <c r="AZ481" s="75"/>
      <c r="BA481" s="75"/>
      <c r="BB481" s="75"/>
      <c r="BC481" s="75"/>
      <c r="BD481" s="75"/>
      <c r="BE481" s="75"/>
      <c r="BF481" s="75"/>
      <c r="BG481" s="75"/>
      <c r="BH481" s="75"/>
      <c r="BI481" s="75"/>
      <c r="BJ481" s="75"/>
      <c r="BK481" s="75"/>
      <c r="BL481" s="75"/>
      <c r="BM481" s="75"/>
      <c r="BN481" s="75"/>
      <c r="BO481" s="75"/>
      <c r="BP481" s="75"/>
      <c r="BQ481" s="75"/>
      <c r="BR481" s="75"/>
      <c r="BS481" s="75"/>
      <c r="BT481" s="75"/>
      <c r="BU481" s="75"/>
      <c r="BV481" s="75"/>
      <c r="BW481" s="75"/>
      <c r="BX481" s="75"/>
      <c r="BY481" s="75"/>
      <c r="BZ481" s="75"/>
      <c r="CA481" s="75"/>
      <c r="CB481" s="75"/>
      <c r="CC481" s="75"/>
      <c r="CD481" s="75"/>
      <c r="CE481" s="75"/>
      <c r="CF481" s="75"/>
      <c r="CG481" s="75"/>
      <c r="CH481" s="75"/>
      <c r="CI481" s="75"/>
      <c r="CJ481" s="75"/>
      <c r="CK481" s="75"/>
      <c r="CL481" s="75"/>
      <c r="CM481" s="75"/>
      <c r="CN481" s="75"/>
      <c r="CO481" s="75"/>
      <c r="CP481" s="75"/>
      <c r="CQ481" s="75"/>
      <c r="CR481" s="75"/>
      <c r="CS481" s="75"/>
      <c r="CT481" s="75"/>
      <c r="CU481" s="75"/>
      <c r="CV481" s="75"/>
      <c r="CW481" s="71"/>
    </row>
    <row r="482" spans="2:101" s="11" customFormat="1" ht="30" x14ac:dyDescent="0.25">
      <c r="B482" s="5">
        <v>414</v>
      </c>
      <c r="C482" s="5" t="s">
        <v>901</v>
      </c>
      <c r="D482" s="45" t="s">
        <v>426</v>
      </c>
      <c r="E482" s="5" t="s">
        <v>22</v>
      </c>
      <c r="F482" s="3"/>
      <c r="G482" s="3"/>
      <c r="H482" s="4"/>
      <c r="I482" s="6"/>
      <c r="J482" s="68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  <c r="AR482" s="75"/>
      <c r="AS482" s="75"/>
      <c r="AT482" s="75"/>
      <c r="AU482" s="75"/>
      <c r="AV482" s="75"/>
      <c r="AW482" s="75"/>
      <c r="AX482" s="75"/>
      <c r="AY482" s="75"/>
      <c r="AZ482" s="75"/>
      <c r="BA482" s="75"/>
      <c r="BB482" s="75"/>
      <c r="BC482" s="75"/>
      <c r="BD482" s="75"/>
      <c r="BE482" s="75"/>
      <c r="BF482" s="75"/>
      <c r="BG482" s="75"/>
      <c r="BH482" s="75"/>
      <c r="BI482" s="75"/>
      <c r="BJ482" s="75"/>
      <c r="BK482" s="75"/>
      <c r="BL482" s="75"/>
      <c r="BM482" s="75"/>
      <c r="BN482" s="75"/>
      <c r="BO482" s="75"/>
      <c r="BP482" s="75"/>
      <c r="BQ482" s="75"/>
      <c r="BR482" s="75"/>
      <c r="BS482" s="75"/>
      <c r="BT482" s="75"/>
      <c r="BU482" s="75"/>
      <c r="BV482" s="75"/>
      <c r="BW482" s="75"/>
      <c r="BX482" s="75"/>
      <c r="BY482" s="75"/>
      <c r="BZ482" s="75"/>
      <c r="CA482" s="75"/>
      <c r="CB482" s="75"/>
      <c r="CC482" s="75"/>
      <c r="CD482" s="75"/>
      <c r="CE482" s="75"/>
      <c r="CF482" s="75"/>
      <c r="CG482" s="75"/>
      <c r="CH482" s="75"/>
      <c r="CI482" s="75"/>
      <c r="CJ482" s="75"/>
      <c r="CK482" s="75"/>
      <c r="CL482" s="75"/>
      <c r="CM482" s="75"/>
      <c r="CN482" s="75"/>
      <c r="CO482" s="75"/>
      <c r="CP482" s="75"/>
      <c r="CQ482" s="75"/>
      <c r="CR482" s="75"/>
      <c r="CS482" s="75"/>
      <c r="CT482" s="75"/>
      <c r="CU482" s="75"/>
      <c r="CV482" s="75"/>
      <c r="CW482" s="71"/>
    </row>
    <row r="483" spans="2:101" s="11" customFormat="1" ht="30" x14ac:dyDescent="0.25">
      <c r="B483" s="5">
        <v>415</v>
      </c>
      <c r="C483" s="5" t="s">
        <v>1173</v>
      </c>
      <c r="D483" s="45" t="s">
        <v>1174</v>
      </c>
      <c r="E483" s="5" t="s">
        <v>22</v>
      </c>
      <c r="F483" s="3">
        <v>144</v>
      </c>
      <c r="G483" s="3"/>
      <c r="H483" s="4">
        <v>7197808</v>
      </c>
      <c r="I483" s="6" t="s">
        <v>1599</v>
      </c>
      <c r="J483" s="68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  <c r="AR483" s="75"/>
      <c r="AS483" s="75"/>
      <c r="AT483" s="75"/>
      <c r="AU483" s="75"/>
      <c r="AV483" s="75"/>
      <c r="AW483" s="75"/>
      <c r="AX483" s="75"/>
      <c r="AY483" s="75"/>
      <c r="AZ483" s="75"/>
      <c r="BA483" s="75"/>
      <c r="BB483" s="75"/>
      <c r="BC483" s="75"/>
      <c r="BD483" s="75"/>
      <c r="BE483" s="75"/>
      <c r="BF483" s="75"/>
      <c r="BG483" s="75"/>
      <c r="BH483" s="75"/>
      <c r="BI483" s="75"/>
      <c r="BJ483" s="75"/>
      <c r="BK483" s="75"/>
      <c r="BL483" s="75"/>
      <c r="BM483" s="75"/>
      <c r="BN483" s="75"/>
      <c r="BO483" s="75"/>
      <c r="BP483" s="75"/>
      <c r="BQ483" s="75"/>
      <c r="BR483" s="75"/>
      <c r="BS483" s="75"/>
      <c r="BT483" s="75"/>
      <c r="BU483" s="75"/>
      <c r="BV483" s="75"/>
      <c r="BW483" s="75"/>
      <c r="BX483" s="75"/>
      <c r="BY483" s="75"/>
      <c r="BZ483" s="75"/>
      <c r="CA483" s="75"/>
      <c r="CB483" s="75"/>
      <c r="CC483" s="75"/>
      <c r="CD483" s="75"/>
      <c r="CE483" s="75"/>
      <c r="CF483" s="75"/>
      <c r="CG483" s="75"/>
      <c r="CH483" s="75"/>
      <c r="CI483" s="75"/>
      <c r="CJ483" s="75"/>
      <c r="CK483" s="75"/>
      <c r="CL483" s="75"/>
      <c r="CM483" s="75"/>
      <c r="CN483" s="75"/>
      <c r="CO483" s="75"/>
      <c r="CP483" s="75"/>
      <c r="CQ483" s="75"/>
      <c r="CR483" s="75"/>
      <c r="CS483" s="75"/>
      <c r="CT483" s="75"/>
      <c r="CU483" s="75"/>
      <c r="CV483" s="75"/>
      <c r="CW483" s="71"/>
    </row>
    <row r="484" spans="2:101" s="11" customFormat="1" ht="30" x14ac:dyDescent="0.25">
      <c r="B484" s="5">
        <v>416</v>
      </c>
      <c r="C484" s="5" t="s">
        <v>666</v>
      </c>
      <c r="D484" s="45" t="s">
        <v>196</v>
      </c>
      <c r="E484" s="5" t="s">
        <v>45</v>
      </c>
      <c r="F484" s="3">
        <v>781</v>
      </c>
      <c r="G484" s="3"/>
      <c r="H484" s="4">
        <v>86526625.780000001</v>
      </c>
      <c r="I484" s="6" t="s">
        <v>1600</v>
      </c>
      <c r="J484" s="68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  <c r="AE484" s="75"/>
      <c r="AF484" s="75"/>
      <c r="AG484" s="75"/>
      <c r="AH484" s="75"/>
      <c r="AI484" s="75"/>
      <c r="AJ484" s="75"/>
      <c r="AK484" s="75"/>
      <c r="AL484" s="75"/>
      <c r="AM484" s="75"/>
      <c r="AN484" s="75"/>
      <c r="AO484" s="75"/>
      <c r="AP484" s="75"/>
      <c r="AQ484" s="75"/>
      <c r="AR484" s="75"/>
      <c r="AS484" s="75"/>
      <c r="AT484" s="75"/>
      <c r="AU484" s="75"/>
      <c r="AV484" s="75"/>
      <c r="AW484" s="75"/>
      <c r="AX484" s="75"/>
      <c r="AY484" s="75"/>
      <c r="AZ484" s="75"/>
      <c r="BA484" s="75"/>
      <c r="BB484" s="75"/>
      <c r="BC484" s="75"/>
      <c r="BD484" s="75"/>
      <c r="BE484" s="75"/>
      <c r="BF484" s="75"/>
      <c r="BG484" s="75"/>
      <c r="BH484" s="75"/>
      <c r="BI484" s="75"/>
      <c r="BJ484" s="75"/>
      <c r="BK484" s="75"/>
      <c r="BL484" s="75"/>
      <c r="BM484" s="75"/>
      <c r="BN484" s="75"/>
      <c r="BO484" s="75"/>
      <c r="BP484" s="75"/>
      <c r="BQ484" s="75"/>
      <c r="BR484" s="75"/>
      <c r="BS484" s="75"/>
      <c r="BT484" s="75"/>
      <c r="BU484" s="75"/>
      <c r="BV484" s="75"/>
      <c r="BW484" s="75"/>
      <c r="BX484" s="75"/>
      <c r="BY484" s="75"/>
      <c r="BZ484" s="75"/>
      <c r="CA484" s="75"/>
      <c r="CB484" s="75"/>
      <c r="CC484" s="75"/>
      <c r="CD484" s="75"/>
      <c r="CE484" s="75"/>
      <c r="CF484" s="75"/>
      <c r="CG484" s="75"/>
      <c r="CH484" s="75"/>
      <c r="CI484" s="75"/>
      <c r="CJ484" s="75"/>
      <c r="CK484" s="75"/>
      <c r="CL484" s="75"/>
      <c r="CM484" s="75"/>
      <c r="CN484" s="75"/>
      <c r="CO484" s="75"/>
      <c r="CP484" s="75"/>
      <c r="CQ484" s="75"/>
      <c r="CR484" s="75"/>
      <c r="CS484" s="75"/>
      <c r="CT484" s="75"/>
      <c r="CU484" s="75"/>
      <c r="CV484" s="75"/>
      <c r="CW484" s="71"/>
    </row>
    <row r="485" spans="2:101" s="11" customFormat="1" ht="45" x14ac:dyDescent="0.25">
      <c r="B485" s="5">
        <v>417</v>
      </c>
      <c r="C485" s="5" t="s">
        <v>962</v>
      </c>
      <c r="D485" s="45" t="s">
        <v>485</v>
      </c>
      <c r="E485" s="5" t="s">
        <v>15</v>
      </c>
      <c r="F485" s="3">
        <v>428</v>
      </c>
      <c r="G485" s="3"/>
      <c r="H485" s="4">
        <v>28751938.780000001</v>
      </c>
      <c r="I485" s="6" t="s">
        <v>1601</v>
      </c>
      <c r="J485" s="68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  <c r="AE485" s="75"/>
      <c r="AF485" s="75"/>
      <c r="AG485" s="75"/>
      <c r="AH485" s="75"/>
      <c r="AI485" s="75"/>
      <c r="AJ485" s="75"/>
      <c r="AK485" s="75"/>
      <c r="AL485" s="75"/>
      <c r="AM485" s="75"/>
      <c r="AN485" s="75"/>
      <c r="AO485" s="75"/>
      <c r="AP485" s="75"/>
      <c r="AQ485" s="75"/>
      <c r="AR485" s="75"/>
      <c r="AS485" s="75"/>
      <c r="AT485" s="75"/>
      <c r="AU485" s="75"/>
      <c r="AV485" s="75"/>
      <c r="AW485" s="75"/>
      <c r="AX485" s="75"/>
      <c r="AY485" s="75"/>
      <c r="AZ485" s="75"/>
      <c r="BA485" s="75"/>
      <c r="BB485" s="75"/>
      <c r="BC485" s="75"/>
      <c r="BD485" s="75"/>
      <c r="BE485" s="75"/>
      <c r="BF485" s="75"/>
      <c r="BG485" s="75"/>
      <c r="BH485" s="75"/>
      <c r="BI485" s="75"/>
      <c r="BJ485" s="75"/>
      <c r="BK485" s="75"/>
      <c r="BL485" s="75"/>
      <c r="BM485" s="75"/>
      <c r="BN485" s="75"/>
      <c r="BO485" s="75"/>
      <c r="BP485" s="75"/>
      <c r="BQ485" s="75"/>
      <c r="BR485" s="75"/>
      <c r="BS485" s="75"/>
      <c r="BT485" s="75"/>
      <c r="BU485" s="75"/>
      <c r="BV485" s="75"/>
      <c r="BW485" s="75"/>
      <c r="BX485" s="75"/>
      <c r="BY485" s="75"/>
      <c r="BZ485" s="75"/>
      <c r="CA485" s="75"/>
      <c r="CB485" s="75"/>
      <c r="CC485" s="75"/>
      <c r="CD485" s="75"/>
      <c r="CE485" s="75"/>
      <c r="CF485" s="75"/>
      <c r="CG485" s="75"/>
      <c r="CH485" s="75"/>
      <c r="CI485" s="75"/>
      <c r="CJ485" s="75"/>
      <c r="CK485" s="75"/>
      <c r="CL485" s="75"/>
      <c r="CM485" s="75"/>
      <c r="CN485" s="75"/>
      <c r="CO485" s="75"/>
      <c r="CP485" s="75"/>
      <c r="CQ485" s="75"/>
      <c r="CR485" s="75"/>
      <c r="CS485" s="75"/>
      <c r="CT485" s="75"/>
      <c r="CU485" s="75"/>
      <c r="CV485" s="75"/>
      <c r="CW485" s="71"/>
    </row>
    <row r="486" spans="2:101" s="11" customFormat="1" ht="45" x14ac:dyDescent="0.25">
      <c r="B486" s="5">
        <v>418</v>
      </c>
      <c r="C486" s="5" t="s">
        <v>839</v>
      </c>
      <c r="D486" s="45" t="s">
        <v>365</v>
      </c>
      <c r="E486" s="5" t="s">
        <v>19</v>
      </c>
      <c r="F486" s="3">
        <v>193</v>
      </c>
      <c r="G486" s="3"/>
      <c r="H486" s="4">
        <v>9647062.1099999994</v>
      </c>
      <c r="I486" s="6" t="s">
        <v>1602</v>
      </c>
      <c r="J486" s="68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  <c r="AE486" s="75"/>
      <c r="AF486" s="75"/>
      <c r="AG486" s="75"/>
      <c r="AH486" s="75"/>
      <c r="AI486" s="75"/>
      <c r="AJ486" s="75"/>
      <c r="AK486" s="75"/>
      <c r="AL486" s="75"/>
      <c r="AM486" s="75"/>
      <c r="AN486" s="75"/>
      <c r="AO486" s="75"/>
      <c r="AP486" s="75"/>
      <c r="AQ486" s="75"/>
      <c r="AR486" s="75"/>
      <c r="AS486" s="75"/>
      <c r="AT486" s="75"/>
      <c r="AU486" s="75"/>
      <c r="AV486" s="75"/>
      <c r="AW486" s="75"/>
      <c r="AX486" s="75"/>
      <c r="AY486" s="75"/>
      <c r="AZ486" s="75"/>
      <c r="BA486" s="75"/>
      <c r="BB486" s="75"/>
      <c r="BC486" s="75"/>
      <c r="BD486" s="75"/>
      <c r="BE486" s="75"/>
      <c r="BF486" s="75"/>
      <c r="BG486" s="75"/>
      <c r="BH486" s="75"/>
      <c r="BI486" s="75"/>
      <c r="BJ486" s="75"/>
      <c r="BK486" s="75"/>
      <c r="BL486" s="75"/>
      <c r="BM486" s="75"/>
      <c r="BN486" s="75"/>
      <c r="BO486" s="75"/>
      <c r="BP486" s="75"/>
      <c r="BQ486" s="75"/>
      <c r="BR486" s="75"/>
      <c r="BS486" s="75"/>
      <c r="BT486" s="75"/>
      <c r="BU486" s="75"/>
      <c r="BV486" s="75"/>
      <c r="BW486" s="75"/>
      <c r="BX486" s="75"/>
      <c r="BY486" s="75"/>
      <c r="BZ486" s="75"/>
      <c r="CA486" s="75"/>
      <c r="CB486" s="75"/>
      <c r="CC486" s="75"/>
      <c r="CD486" s="75"/>
      <c r="CE486" s="75"/>
      <c r="CF486" s="75"/>
      <c r="CG486" s="75"/>
      <c r="CH486" s="75"/>
      <c r="CI486" s="75"/>
      <c r="CJ486" s="75"/>
      <c r="CK486" s="75"/>
      <c r="CL486" s="75"/>
      <c r="CM486" s="75"/>
      <c r="CN486" s="75"/>
      <c r="CO486" s="75"/>
      <c r="CP486" s="75"/>
      <c r="CQ486" s="75"/>
      <c r="CR486" s="75"/>
      <c r="CS486" s="75"/>
      <c r="CT486" s="75"/>
      <c r="CU486" s="75"/>
      <c r="CV486" s="75"/>
      <c r="CW486" s="71"/>
    </row>
    <row r="487" spans="2:101" s="11" customFormat="1" ht="45" x14ac:dyDescent="0.25">
      <c r="B487" s="5">
        <v>419</v>
      </c>
      <c r="C487" s="5" t="s">
        <v>973</v>
      </c>
      <c r="D487" s="45" t="s">
        <v>497</v>
      </c>
      <c r="E487" s="5" t="s">
        <v>17</v>
      </c>
      <c r="F487" s="3"/>
      <c r="G487" s="3"/>
      <c r="H487" s="4"/>
      <c r="I487" s="6"/>
      <c r="J487" s="68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  <c r="AB487" s="75"/>
      <c r="AC487" s="75"/>
      <c r="AD487" s="75"/>
      <c r="AE487" s="75"/>
      <c r="AF487" s="75"/>
      <c r="AG487" s="75"/>
      <c r="AH487" s="75"/>
      <c r="AI487" s="75"/>
      <c r="AJ487" s="75"/>
      <c r="AK487" s="75"/>
      <c r="AL487" s="75"/>
      <c r="AM487" s="75"/>
      <c r="AN487" s="75"/>
      <c r="AO487" s="75"/>
      <c r="AP487" s="75"/>
      <c r="AQ487" s="75"/>
      <c r="AR487" s="75"/>
      <c r="AS487" s="75"/>
      <c r="AT487" s="75"/>
      <c r="AU487" s="75"/>
      <c r="AV487" s="75"/>
      <c r="AW487" s="75"/>
      <c r="AX487" s="75"/>
      <c r="AY487" s="75"/>
      <c r="AZ487" s="75"/>
      <c r="BA487" s="75"/>
      <c r="BB487" s="75"/>
      <c r="BC487" s="75"/>
      <c r="BD487" s="75"/>
      <c r="BE487" s="75"/>
      <c r="BF487" s="75"/>
      <c r="BG487" s="75"/>
      <c r="BH487" s="75"/>
      <c r="BI487" s="75"/>
      <c r="BJ487" s="75"/>
      <c r="BK487" s="75"/>
      <c r="BL487" s="75"/>
      <c r="BM487" s="75"/>
      <c r="BN487" s="75"/>
      <c r="BO487" s="75"/>
      <c r="BP487" s="75"/>
      <c r="BQ487" s="75"/>
      <c r="BR487" s="75"/>
      <c r="BS487" s="75"/>
      <c r="BT487" s="75"/>
      <c r="BU487" s="75"/>
      <c r="BV487" s="75"/>
      <c r="BW487" s="75"/>
      <c r="BX487" s="75"/>
      <c r="BY487" s="75"/>
      <c r="BZ487" s="75"/>
      <c r="CA487" s="75"/>
      <c r="CB487" s="75"/>
      <c r="CC487" s="75"/>
      <c r="CD487" s="75"/>
      <c r="CE487" s="75"/>
      <c r="CF487" s="75"/>
      <c r="CG487" s="75"/>
      <c r="CH487" s="75"/>
      <c r="CI487" s="75"/>
      <c r="CJ487" s="75"/>
      <c r="CK487" s="75"/>
      <c r="CL487" s="75"/>
      <c r="CM487" s="75"/>
      <c r="CN487" s="75"/>
      <c r="CO487" s="75"/>
      <c r="CP487" s="75"/>
      <c r="CQ487" s="75"/>
      <c r="CR487" s="75"/>
      <c r="CS487" s="75"/>
      <c r="CT487" s="75"/>
      <c r="CU487" s="75"/>
      <c r="CV487" s="75"/>
      <c r="CW487" s="71"/>
    </row>
    <row r="488" spans="2:101" s="11" customFormat="1" ht="30" x14ac:dyDescent="0.25">
      <c r="B488" s="5">
        <v>420</v>
      </c>
      <c r="C488" s="5" t="s">
        <v>1002</v>
      </c>
      <c r="D488" s="45" t="s">
        <v>524</v>
      </c>
      <c r="E488" s="5" t="s">
        <v>51</v>
      </c>
      <c r="F488" s="3"/>
      <c r="G488" s="3"/>
      <c r="H488" s="4"/>
      <c r="I488" s="6"/>
      <c r="J488" s="68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  <c r="AB488" s="75"/>
      <c r="AC488" s="75"/>
      <c r="AD488" s="75"/>
      <c r="AE488" s="75"/>
      <c r="AF488" s="75"/>
      <c r="AG488" s="75"/>
      <c r="AH488" s="75"/>
      <c r="AI488" s="75"/>
      <c r="AJ488" s="75"/>
      <c r="AK488" s="75"/>
      <c r="AL488" s="75"/>
      <c r="AM488" s="75"/>
      <c r="AN488" s="75"/>
      <c r="AO488" s="75"/>
      <c r="AP488" s="75"/>
      <c r="AQ488" s="75"/>
      <c r="AR488" s="75"/>
      <c r="AS488" s="75"/>
      <c r="AT488" s="75"/>
      <c r="AU488" s="75"/>
      <c r="AV488" s="75"/>
      <c r="AW488" s="75"/>
      <c r="AX488" s="75"/>
      <c r="AY488" s="75"/>
      <c r="AZ488" s="75"/>
      <c r="BA488" s="75"/>
      <c r="BB488" s="75"/>
      <c r="BC488" s="75"/>
      <c r="BD488" s="75"/>
      <c r="BE488" s="75"/>
      <c r="BF488" s="75"/>
      <c r="BG488" s="75"/>
      <c r="BH488" s="75"/>
      <c r="BI488" s="75"/>
      <c r="BJ488" s="75"/>
      <c r="BK488" s="75"/>
      <c r="BL488" s="75"/>
      <c r="BM488" s="75"/>
      <c r="BN488" s="75"/>
      <c r="BO488" s="75"/>
      <c r="BP488" s="75"/>
      <c r="BQ488" s="75"/>
      <c r="BR488" s="75"/>
      <c r="BS488" s="75"/>
      <c r="BT488" s="75"/>
      <c r="BU488" s="75"/>
      <c r="BV488" s="75"/>
      <c r="BW488" s="75"/>
      <c r="BX488" s="75"/>
      <c r="BY488" s="75"/>
      <c r="BZ488" s="75"/>
      <c r="CA488" s="75"/>
      <c r="CB488" s="75"/>
      <c r="CC488" s="75"/>
      <c r="CD488" s="75"/>
      <c r="CE488" s="75"/>
      <c r="CF488" s="75"/>
      <c r="CG488" s="75"/>
      <c r="CH488" s="75"/>
      <c r="CI488" s="75"/>
      <c r="CJ488" s="75"/>
      <c r="CK488" s="75"/>
      <c r="CL488" s="75"/>
      <c r="CM488" s="75"/>
      <c r="CN488" s="75"/>
      <c r="CO488" s="75"/>
      <c r="CP488" s="75"/>
      <c r="CQ488" s="75"/>
      <c r="CR488" s="75"/>
      <c r="CS488" s="75"/>
      <c r="CT488" s="75"/>
      <c r="CU488" s="75"/>
      <c r="CV488" s="75"/>
      <c r="CW488" s="71"/>
    </row>
    <row r="489" spans="2:101" s="11" customFormat="1" ht="45" x14ac:dyDescent="0.25">
      <c r="B489" s="5">
        <v>421</v>
      </c>
      <c r="C489" s="5" t="s">
        <v>1060</v>
      </c>
      <c r="D489" s="45" t="s">
        <v>579</v>
      </c>
      <c r="E489" s="5" t="s">
        <v>128</v>
      </c>
      <c r="F489" s="3"/>
      <c r="G489" s="3"/>
      <c r="H489" s="4"/>
      <c r="I489" s="6"/>
      <c r="J489" s="68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  <c r="AB489" s="75"/>
      <c r="AC489" s="75"/>
      <c r="AD489" s="75"/>
      <c r="AE489" s="75"/>
      <c r="AF489" s="75"/>
      <c r="AG489" s="75"/>
      <c r="AH489" s="75"/>
      <c r="AI489" s="75"/>
      <c r="AJ489" s="75"/>
      <c r="AK489" s="75"/>
      <c r="AL489" s="75"/>
      <c r="AM489" s="75"/>
      <c r="AN489" s="75"/>
      <c r="AO489" s="75"/>
      <c r="AP489" s="75"/>
      <c r="AQ489" s="75"/>
      <c r="AR489" s="75"/>
      <c r="AS489" s="75"/>
      <c r="AT489" s="75"/>
      <c r="AU489" s="75"/>
      <c r="AV489" s="75"/>
      <c r="AW489" s="75"/>
      <c r="AX489" s="75"/>
      <c r="AY489" s="75"/>
      <c r="AZ489" s="75"/>
      <c r="BA489" s="75"/>
      <c r="BB489" s="75"/>
      <c r="BC489" s="75"/>
      <c r="BD489" s="75"/>
      <c r="BE489" s="75"/>
      <c r="BF489" s="75"/>
      <c r="BG489" s="75"/>
      <c r="BH489" s="75"/>
      <c r="BI489" s="75"/>
      <c r="BJ489" s="75"/>
      <c r="BK489" s="75"/>
      <c r="BL489" s="75"/>
      <c r="BM489" s="75"/>
      <c r="BN489" s="75"/>
      <c r="BO489" s="75"/>
      <c r="BP489" s="75"/>
      <c r="BQ489" s="75"/>
      <c r="BR489" s="75"/>
      <c r="BS489" s="75"/>
      <c r="BT489" s="75"/>
      <c r="BU489" s="75"/>
      <c r="BV489" s="75"/>
      <c r="BW489" s="75"/>
      <c r="BX489" s="75"/>
      <c r="BY489" s="75"/>
      <c r="BZ489" s="75"/>
      <c r="CA489" s="75"/>
      <c r="CB489" s="75"/>
      <c r="CC489" s="75"/>
      <c r="CD489" s="75"/>
      <c r="CE489" s="75"/>
      <c r="CF489" s="75"/>
      <c r="CG489" s="75"/>
      <c r="CH489" s="75"/>
      <c r="CI489" s="75"/>
      <c r="CJ489" s="75"/>
      <c r="CK489" s="75"/>
      <c r="CL489" s="75"/>
      <c r="CM489" s="75"/>
      <c r="CN489" s="75"/>
      <c r="CO489" s="75"/>
      <c r="CP489" s="75"/>
      <c r="CQ489" s="75"/>
      <c r="CR489" s="75"/>
      <c r="CS489" s="75"/>
      <c r="CT489" s="75"/>
      <c r="CU489" s="75"/>
      <c r="CV489" s="75"/>
      <c r="CW489" s="71"/>
    </row>
    <row r="490" spans="2:101" s="11" customFormat="1" ht="30" x14ac:dyDescent="0.25">
      <c r="B490" s="5">
        <v>422</v>
      </c>
      <c r="C490" s="5" t="s">
        <v>983</v>
      </c>
      <c r="D490" s="45" t="s">
        <v>505</v>
      </c>
      <c r="E490" s="5" t="s">
        <v>23</v>
      </c>
      <c r="F490" s="3"/>
      <c r="G490" s="3"/>
      <c r="H490" s="4"/>
      <c r="I490" s="6"/>
      <c r="J490" s="68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  <c r="AB490" s="75"/>
      <c r="AC490" s="75"/>
      <c r="AD490" s="75"/>
      <c r="AE490" s="75"/>
      <c r="AF490" s="75"/>
      <c r="AG490" s="75"/>
      <c r="AH490" s="75"/>
      <c r="AI490" s="75"/>
      <c r="AJ490" s="75"/>
      <c r="AK490" s="75"/>
      <c r="AL490" s="75"/>
      <c r="AM490" s="75"/>
      <c r="AN490" s="75"/>
      <c r="AO490" s="75"/>
      <c r="AP490" s="75"/>
      <c r="AQ490" s="75"/>
      <c r="AR490" s="75"/>
      <c r="AS490" s="75"/>
      <c r="AT490" s="75"/>
      <c r="AU490" s="75"/>
      <c r="AV490" s="75"/>
      <c r="AW490" s="75"/>
      <c r="AX490" s="75"/>
      <c r="AY490" s="75"/>
      <c r="AZ490" s="75"/>
      <c r="BA490" s="75"/>
      <c r="BB490" s="75"/>
      <c r="BC490" s="75"/>
      <c r="BD490" s="75"/>
      <c r="BE490" s="75"/>
      <c r="BF490" s="75"/>
      <c r="BG490" s="75"/>
      <c r="BH490" s="75"/>
      <c r="BI490" s="75"/>
      <c r="BJ490" s="75"/>
      <c r="BK490" s="75"/>
      <c r="BL490" s="75"/>
      <c r="BM490" s="75"/>
      <c r="BN490" s="75"/>
      <c r="BO490" s="75"/>
      <c r="BP490" s="75"/>
      <c r="BQ490" s="75"/>
      <c r="BR490" s="75"/>
      <c r="BS490" s="75"/>
      <c r="BT490" s="75"/>
      <c r="BU490" s="75"/>
      <c r="BV490" s="75"/>
      <c r="BW490" s="75"/>
      <c r="BX490" s="75"/>
      <c r="BY490" s="75"/>
      <c r="BZ490" s="75"/>
      <c r="CA490" s="75"/>
      <c r="CB490" s="75"/>
      <c r="CC490" s="75"/>
      <c r="CD490" s="75"/>
      <c r="CE490" s="75"/>
      <c r="CF490" s="75"/>
      <c r="CG490" s="75"/>
      <c r="CH490" s="75"/>
      <c r="CI490" s="75"/>
      <c r="CJ490" s="75"/>
      <c r="CK490" s="75"/>
      <c r="CL490" s="75"/>
      <c r="CM490" s="75"/>
      <c r="CN490" s="75"/>
      <c r="CO490" s="75"/>
      <c r="CP490" s="75"/>
      <c r="CQ490" s="75"/>
      <c r="CR490" s="75"/>
      <c r="CS490" s="75"/>
      <c r="CT490" s="75"/>
      <c r="CU490" s="75"/>
      <c r="CV490" s="75"/>
      <c r="CW490" s="71"/>
    </row>
    <row r="491" spans="2:101" s="11" customFormat="1" ht="30" x14ac:dyDescent="0.25">
      <c r="B491" s="5">
        <v>423</v>
      </c>
      <c r="C491" s="13" t="s">
        <v>1088</v>
      </c>
      <c r="D491" s="45" t="s">
        <v>1089</v>
      </c>
      <c r="E491" s="5" t="s">
        <v>20</v>
      </c>
      <c r="F491" s="3"/>
      <c r="G491" s="3"/>
      <c r="H491" s="4"/>
      <c r="I491" s="6"/>
      <c r="J491" s="68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  <c r="AB491" s="75"/>
      <c r="AC491" s="75"/>
      <c r="AD491" s="75"/>
      <c r="AE491" s="75"/>
      <c r="AF491" s="75"/>
      <c r="AG491" s="75"/>
      <c r="AH491" s="75"/>
      <c r="AI491" s="75"/>
      <c r="AJ491" s="75"/>
      <c r="AK491" s="75"/>
      <c r="AL491" s="75"/>
      <c r="AM491" s="75"/>
      <c r="AN491" s="75"/>
      <c r="AO491" s="75"/>
      <c r="AP491" s="75"/>
      <c r="AQ491" s="75"/>
      <c r="AR491" s="75"/>
      <c r="AS491" s="75"/>
      <c r="AT491" s="75"/>
      <c r="AU491" s="75"/>
      <c r="AV491" s="75"/>
      <c r="AW491" s="75"/>
      <c r="AX491" s="75"/>
      <c r="AY491" s="75"/>
      <c r="AZ491" s="75"/>
      <c r="BA491" s="75"/>
      <c r="BB491" s="75"/>
      <c r="BC491" s="75"/>
      <c r="BD491" s="75"/>
      <c r="BE491" s="75"/>
      <c r="BF491" s="75"/>
      <c r="BG491" s="75"/>
      <c r="BH491" s="75"/>
      <c r="BI491" s="75"/>
      <c r="BJ491" s="75"/>
      <c r="BK491" s="75"/>
      <c r="BL491" s="75"/>
      <c r="BM491" s="75"/>
      <c r="BN491" s="75"/>
      <c r="BO491" s="75"/>
      <c r="BP491" s="75"/>
      <c r="BQ491" s="75"/>
      <c r="BR491" s="75"/>
      <c r="BS491" s="75"/>
      <c r="BT491" s="75"/>
      <c r="BU491" s="75"/>
      <c r="BV491" s="75"/>
      <c r="BW491" s="75"/>
      <c r="BX491" s="75"/>
      <c r="BY491" s="75"/>
      <c r="BZ491" s="75"/>
      <c r="CA491" s="75"/>
      <c r="CB491" s="75"/>
      <c r="CC491" s="75"/>
      <c r="CD491" s="75"/>
      <c r="CE491" s="75"/>
      <c r="CF491" s="75"/>
      <c r="CG491" s="75"/>
      <c r="CH491" s="75"/>
      <c r="CI491" s="75"/>
      <c r="CJ491" s="75"/>
      <c r="CK491" s="75"/>
      <c r="CL491" s="75"/>
      <c r="CM491" s="75"/>
      <c r="CN491" s="75"/>
      <c r="CO491" s="75"/>
      <c r="CP491" s="75"/>
      <c r="CQ491" s="75"/>
      <c r="CR491" s="75"/>
      <c r="CS491" s="75"/>
      <c r="CT491" s="75"/>
      <c r="CU491" s="75"/>
      <c r="CV491" s="75"/>
      <c r="CW491" s="71"/>
    </row>
    <row r="492" spans="2:101" s="11" customFormat="1" ht="30" x14ac:dyDescent="0.25">
      <c r="B492" s="5">
        <v>424</v>
      </c>
      <c r="C492" s="13" t="s">
        <v>1088</v>
      </c>
      <c r="D492" s="45" t="s">
        <v>1603</v>
      </c>
      <c r="E492" s="5" t="s">
        <v>20</v>
      </c>
      <c r="F492" s="3"/>
      <c r="G492" s="3"/>
      <c r="H492" s="4"/>
      <c r="I492" s="6"/>
      <c r="J492" s="68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  <c r="AE492" s="75"/>
      <c r="AF492" s="75"/>
      <c r="AG492" s="75"/>
      <c r="AH492" s="75"/>
      <c r="AI492" s="75"/>
      <c r="AJ492" s="75"/>
      <c r="AK492" s="75"/>
      <c r="AL492" s="75"/>
      <c r="AM492" s="75"/>
      <c r="AN492" s="75"/>
      <c r="AO492" s="75"/>
      <c r="AP492" s="75"/>
      <c r="AQ492" s="75"/>
      <c r="AR492" s="75"/>
      <c r="AS492" s="75"/>
      <c r="AT492" s="75"/>
      <c r="AU492" s="75"/>
      <c r="AV492" s="75"/>
      <c r="AW492" s="75"/>
      <c r="AX492" s="75"/>
      <c r="AY492" s="75"/>
      <c r="AZ492" s="75"/>
      <c r="BA492" s="75"/>
      <c r="BB492" s="75"/>
      <c r="BC492" s="75"/>
      <c r="BD492" s="75"/>
      <c r="BE492" s="75"/>
      <c r="BF492" s="75"/>
      <c r="BG492" s="75"/>
      <c r="BH492" s="75"/>
      <c r="BI492" s="75"/>
      <c r="BJ492" s="75"/>
      <c r="BK492" s="75"/>
      <c r="BL492" s="75"/>
      <c r="BM492" s="75"/>
      <c r="BN492" s="75"/>
      <c r="BO492" s="75"/>
      <c r="BP492" s="75"/>
      <c r="BQ492" s="75"/>
      <c r="BR492" s="75"/>
      <c r="BS492" s="75"/>
      <c r="BT492" s="75"/>
      <c r="BU492" s="75"/>
      <c r="BV492" s="75"/>
      <c r="BW492" s="75"/>
      <c r="BX492" s="75"/>
      <c r="BY492" s="75"/>
      <c r="BZ492" s="75"/>
      <c r="CA492" s="75"/>
      <c r="CB492" s="75"/>
      <c r="CC492" s="75"/>
      <c r="CD492" s="75"/>
      <c r="CE492" s="75"/>
      <c r="CF492" s="75"/>
      <c r="CG492" s="75"/>
      <c r="CH492" s="75"/>
      <c r="CI492" s="75"/>
      <c r="CJ492" s="75"/>
      <c r="CK492" s="75"/>
      <c r="CL492" s="75"/>
      <c r="CM492" s="75"/>
      <c r="CN492" s="75"/>
      <c r="CO492" s="75"/>
      <c r="CP492" s="75"/>
      <c r="CQ492" s="75"/>
      <c r="CR492" s="75"/>
      <c r="CS492" s="75"/>
      <c r="CT492" s="75"/>
      <c r="CU492" s="75"/>
      <c r="CV492" s="75"/>
      <c r="CW492" s="71"/>
    </row>
    <row r="493" spans="2:101" s="11" customFormat="1" ht="45" x14ac:dyDescent="0.25">
      <c r="B493" s="5">
        <v>425</v>
      </c>
      <c r="C493" s="5" t="s">
        <v>864</v>
      </c>
      <c r="D493" s="45" t="s">
        <v>389</v>
      </c>
      <c r="E493" s="5" t="s">
        <v>32</v>
      </c>
      <c r="F493" s="3"/>
      <c r="G493" s="3"/>
      <c r="H493" s="4"/>
      <c r="I493" s="6"/>
      <c r="J493" s="68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  <c r="AB493" s="75"/>
      <c r="AC493" s="75"/>
      <c r="AD493" s="75"/>
      <c r="AE493" s="75"/>
      <c r="AF493" s="75"/>
      <c r="AG493" s="75"/>
      <c r="AH493" s="75"/>
      <c r="AI493" s="75"/>
      <c r="AJ493" s="75"/>
      <c r="AK493" s="75"/>
      <c r="AL493" s="75"/>
      <c r="AM493" s="75"/>
      <c r="AN493" s="75"/>
      <c r="AO493" s="75"/>
      <c r="AP493" s="75"/>
      <c r="AQ493" s="75"/>
      <c r="AR493" s="75"/>
      <c r="AS493" s="75"/>
      <c r="AT493" s="75"/>
      <c r="AU493" s="75"/>
      <c r="AV493" s="75"/>
      <c r="AW493" s="75"/>
      <c r="AX493" s="75"/>
      <c r="AY493" s="75"/>
      <c r="AZ493" s="75"/>
      <c r="BA493" s="75"/>
      <c r="BB493" s="75"/>
      <c r="BC493" s="75"/>
      <c r="BD493" s="75"/>
      <c r="BE493" s="75"/>
      <c r="BF493" s="75"/>
      <c r="BG493" s="75"/>
      <c r="BH493" s="75"/>
      <c r="BI493" s="75"/>
      <c r="BJ493" s="75"/>
      <c r="BK493" s="75"/>
      <c r="BL493" s="75"/>
      <c r="BM493" s="75"/>
      <c r="BN493" s="75"/>
      <c r="BO493" s="75"/>
      <c r="BP493" s="75"/>
      <c r="BQ493" s="75"/>
      <c r="BR493" s="75"/>
      <c r="BS493" s="75"/>
      <c r="BT493" s="75"/>
      <c r="BU493" s="75"/>
      <c r="BV493" s="75"/>
      <c r="BW493" s="75"/>
      <c r="BX493" s="75"/>
      <c r="BY493" s="75"/>
      <c r="BZ493" s="75"/>
      <c r="CA493" s="75"/>
      <c r="CB493" s="75"/>
      <c r="CC493" s="75"/>
      <c r="CD493" s="75"/>
      <c r="CE493" s="75"/>
      <c r="CF493" s="75"/>
      <c r="CG493" s="75"/>
      <c r="CH493" s="75"/>
      <c r="CI493" s="75"/>
      <c r="CJ493" s="75"/>
      <c r="CK493" s="75"/>
      <c r="CL493" s="75"/>
      <c r="CM493" s="75"/>
      <c r="CN493" s="75"/>
      <c r="CO493" s="75"/>
      <c r="CP493" s="75"/>
      <c r="CQ493" s="75"/>
      <c r="CR493" s="75"/>
      <c r="CS493" s="75"/>
      <c r="CT493" s="75"/>
      <c r="CU493" s="75"/>
      <c r="CV493" s="75"/>
      <c r="CW493" s="71"/>
    </row>
    <row r="494" spans="2:101" s="11" customFormat="1" ht="60" x14ac:dyDescent="0.25">
      <c r="B494" s="5">
        <v>426</v>
      </c>
      <c r="C494" s="5" t="s">
        <v>809</v>
      </c>
      <c r="D494" s="45" t="s">
        <v>335</v>
      </c>
      <c r="E494" s="5" t="s">
        <v>17</v>
      </c>
      <c r="F494" s="3"/>
      <c r="G494" s="3"/>
      <c r="H494" s="4"/>
      <c r="I494" s="6"/>
      <c r="J494" s="68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  <c r="AA494" s="75"/>
      <c r="AB494" s="75"/>
      <c r="AC494" s="75"/>
      <c r="AD494" s="75"/>
      <c r="AE494" s="75"/>
      <c r="AF494" s="75"/>
      <c r="AG494" s="75"/>
      <c r="AH494" s="75"/>
      <c r="AI494" s="75"/>
      <c r="AJ494" s="75"/>
      <c r="AK494" s="75"/>
      <c r="AL494" s="75"/>
      <c r="AM494" s="75"/>
      <c r="AN494" s="75"/>
      <c r="AO494" s="75"/>
      <c r="AP494" s="75"/>
      <c r="AQ494" s="75"/>
      <c r="AR494" s="75"/>
      <c r="AS494" s="75"/>
      <c r="AT494" s="75"/>
      <c r="AU494" s="75"/>
      <c r="AV494" s="75"/>
      <c r="AW494" s="75"/>
      <c r="AX494" s="75"/>
      <c r="AY494" s="75"/>
      <c r="AZ494" s="75"/>
      <c r="BA494" s="75"/>
      <c r="BB494" s="75"/>
      <c r="BC494" s="75"/>
      <c r="BD494" s="75"/>
      <c r="BE494" s="75"/>
      <c r="BF494" s="75"/>
      <c r="BG494" s="75"/>
      <c r="BH494" s="75"/>
      <c r="BI494" s="75"/>
      <c r="BJ494" s="75"/>
      <c r="BK494" s="75"/>
      <c r="BL494" s="75"/>
      <c r="BM494" s="75"/>
      <c r="BN494" s="75"/>
      <c r="BO494" s="75"/>
      <c r="BP494" s="75"/>
      <c r="BQ494" s="75"/>
      <c r="BR494" s="75"/>
      <c r="BS494" s="75"/>
      <c r="BT494" s="75"/>
      <c r="BU494" s="75"/>
      <c r="BV494" s="75"/>
      <c r="BW494" s="75"/>
      <c r="BX494" s="75"/>
      <c r="BY494" s="75"/>
      <c r="BZ494" s="75"/>
      <c r="CA494" s="75"/>
      <c r="CB494" s="75"/>
      <c r="CC494" s="75"/>
      <c r="CD494" s="75"/>
      <c r="CE494" s="75"/>
      <c r="CF494" s="75"/>
      <c r="CG494" s="75"/>
      <c r="CH494" s="75"/>
      <c r="CI494" s="75"/>
      <c r="CJ494" s="75"/>
      <c r="CK494" s="75"/>
      <c r="CL494" s="75"/>
      <c r="CM494" s="75"/>
      <c r="CN494" s="75"/>
      <c r="CO494" s="75"/>
      <c r="CP494" s="75"/>
      <c r="CQ494" s="75"/>
      <c r="CR494" s="75"/>
      <c r="CS494" s="75"/>
      <c r="CT494" s="75"/>
      <c r="CU494" s="75"/>
      <c r="CV494" s="75"/>
      <c r="CW494" s="71"/>
    </row>
    <row r="495" spans="2:101" s="11" customFormat="1" ht="45" x14ac:dyDescent="0.25">
      <c r="B495" s="5">
        <v>427</v>
      </c>
      <c r="C495" s="5" t="s">
        <v>1604</v>
      </c>
      <c r="D495" s="45" t="s">
        <v>1605</v>
      </c>
      <c r="E495" s="5" t="s">
        <v>43</v>
      </c>
      <c r="F495" s="3"/>
      <c r="G495" s="3"/>
      <c r="H495" s="4"/>
      <c r="I495" s="6"/>
      <c r="J495" s="68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  <c r="AA495" s="75"/>
      <c r="AB495" s="75"/>
      <c r="AC495" s="75"/>
      <c r="AD495" s="75"/>
      <c r="AE495" s="75"/>
      <c r="AF495" s="75"/>
      <c r="AG495" s="75"/>
      <c r="AH495" s="75"/>
      <c r="AI495" s="75"/>
      <c r="AJ495" s="75"/>
      <c r="AK495" s="75"/>
      <c r="AL495" s="75"/>
      <c r="AM495" s="75"/>
      <c r="AN495" s="75"/>
      <c r="AO495" s="75"/>
      <c r="AP495" s="75"/>
      <c r="AQ495" s="75"/>
      <c r="AR495" s="75"/>
      <c r="AS495" s="75"/>
      <c r="AT495" s="75"/>
      <c r="AU495" s="75"/>
      <c r="AV495" s="75"/>
      <c r="AW495" s="75"/>
      <c r="AX495" s="75"/>
      <c r="AY495" s="75"/>
      <c r="AZ495" s="75"/>
      <c r="BA495" s="75"/>
      <c r="BB495" s="75"/>
      <c r="BC495" s="75"/>
      <c r="BD495" s="75"/>
      <c r="BE495" s="75"/>
      <c r="BF495" s="75"/>
      <c r="BG495" s="75"/>
      <c r="BH495" s="75"/>
      <c r="BI495" s="75"/>
      <c r="BJ495" s="75"/>
      <c r="BK495" s="75"/>
      <c r="BL495" s="75"/>
      <c r="BM495" s="75"/>
      <c r="BN495" s="75"/>
      <c r="BO495" s="75"/>
      <c r="BP495" s="75"/>
      <c r="BQ495" s="75"/>
      <c r="BR495" s="75"/>
      <c r="BS495" s="75"/>
      <c r="BT495" s="75"/>
      <c r="BU495" s="75"/>
      <c r="BV495" s="75"/>
      <c r="BW495" s="75"/>
      <c r="BX495" s="75"/>
      <c r="BY495" s="75"/>
      <c r="BZ495" s="75"/>
      <c r="CA495" s="75"/>
      <c r="CB495" s="75"/>
      <c r="CC495" s="75"/>
      <c r="CD495" s="75"/>
      <c r="CE495" s="75"/>
      <c r="CF495" s="75"/>
      <c r="CG495" s="75"/>
      <c r="CH495" s="75"/>
      <c r="CI495" s="75"/>
      <c r="CJ495" s="75"/>
      <c r="CK495" s="75"/>
      <c r="CL495" s="75"/>
      <c r="CM495" s="75"/>
      <c r="CN495" s="75"/>
      <c r="CO495" s="75"/>
      <c r="CP495" s="75"/>
      <c r="CQ495" s="75"/>
      <c r="CR495" s="75"/>
      <c r="CS495" s="75"/>
      <c r="CT495" s="75"/>
      <c r="CU495" s="75"/>
      <c r="CV495" s="75"/>
      <c r="CW495" s="71"/>
    </row>
    <row r="496" spans="2:101" s="11" customFormat="1" ht="60" customHeight="1" x14ac:dyDescent="0.25">
      <c r="B496" s="5">
        <v>428</v>
      </c>
      <c r="C496" s="5" t="s">
        <v>910</v>
      </c>
      <c r="D496" s="45" t="s">
        <v>434</v>
      </c>
      <c r="E496" s="5" t="s">
        <v>25</v>
      </c>
      <c r="F496" s="3"/>
      <c r="G496" s="3"/>
      <c r="H496" s="4"/>
      <c r="I496" s="6"/>
      <c r="J496" s="68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  <c r="AA496" s="75"/>
      <c r="AB496" s="75"/>
      <c r="AC496" s="75"/>
      <c r="AD496" s="75"/>
      <c r="AE496" s="75"/>
      <c r="AF496" s="75"/>
      <c r="AG496" s="75"/>
      <c r="AH496" s="75"/>
      <c r="AI496" s="75"/>
      <c r="AJ496" s="75"/>
      <c r="AK496" s="75"/>
      <c r="AL496" s="75"/>
      <c r="AM496" s="75"/>
      <c r="AN496" s="75"/>
      <c r="AO496" s="75"/>
      <c r="AP496" s="75"/>
      <c r="AQ496" s="75"/>
      <c r="AR496" s="75"/>
      <c r="AS496" s="75"/>
      <c r="AT496" s="75"/>
      <c r="AU496" s="75"/>
      <c r="AV496" s="75"/>
      <c r="AW496" s="75"/>
      <c r="AX496" s="75"/>
      <c r="AY496" s="75"/>
      <c r="AZ496" s="75"/>
      <c r="BA496" s="75"/>
      <c r="BB496" s="75"/>
      <c r="BC496" s="75"/>
      <c r="BD496" s="75"/>
      <c r="BE496" s="75"/>
      <c r="BF496" s="75"/>
      <c r="BG496" s="75"/>
      <c r="BH496" s="75"/>
      <c r="BI496" s="75"/>
      <c r="BJ496" s="75"/>
      <c r="BK496" s="75"/>
      <c r="BL496" s="75"/>
      <c r="BM496" s="75"/>
      <c r="BN496" s="75"/>
      <c r="BO496" s="75"/>
      <c r="BP496" s="75"/>
      <c r="BQ496" s="75"/>
      <c r="BR496" s="75"/>
      <c r="BS496" s="75"/>
      <c r="BT496" s="75"/>
      <c r="BU496" s="75"/>
      <c r="BV496" s="75"/>
      <c r="BW496" s="75"/>
      <c r="BX496" s="75"/>
      <c r="BY496" s="75"/>
      <c r="BZ496" s="75"/>
      <c r="CA496" s="75"/>
      <c r="CB496" s="75"/>
      <c r="CC496" s="75"/>
      <c r="CD496" s="75"/>
      <c r="CE496" s="75"/>
      <c r="CF496" s="75"/>
      <c r="CG496" s="75"/>
      <c r="CH496" s="75"/>
      <c r="CI496" s="75"/>
      <c r="CJ496" s="75"/>
      <c r="CK496" s="75"/>
      <c r="CL496" s="75"/>
      <c r="CM496" s="75"/>
      <c r="CN496" s="75"/>
      <c r="CO496" s="75"/>
      <c r="CP496" s="75"/>
      <c r="CQ496" s="75"/>
      <c r="CR496" s="75"/>
      <c r="CS496" s="75"/>
      <c r="CT496" s="75"/>
      <c r="CU496" s="75"/>
      <c r="CV496" s="75"/>
      <c r="CW496" s="71"/>
    </row>
    <row r="497" spans="2:101" s="11" customFormat="1" ht="30" x14ac:dyDescent="0.25">
      <c r="B497" s="5">
        <v>429</v>
      </c>
      <c r="C497" s="5" t="s">
        <v>1458</v>
      </c>
      <c r="D497" s="45" t="s">
        <v>1465</v>
      </c>
      <c r="E497" s="5" t="s">
        <v>71</v>
      </c>
      <c r="F497" s="3">
        <v>214</v>
      </c>
      <c r="G497" s="3"/>
      <c r="H497" s="4">
        <v>12881993</v>
      </c>
      <c r="I497" s="6" t="s">
        <v>1606</v>
      </c>
      <c r="J497" s="68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  <c r="AA497" s="75"/>
      <c r="AB497" s="75"/>
      <c r="AC497" s="75"/>
      <c r="AD497" s="75"/>
      <c r="AE497" s="75"/>
      <c r="AF497" s="75"/>
      <c r="AG497" s="75"/>
      <c r="AH497" s="75"/>
      <c r="AI497" s="75"/>
      <c r="AJ497" s="75"/>
      <c r="AK497" s="75"/>
      <c r="AL497" s="75"/>
      <c r="AM497" s="75"/>
      <c r="AN497" s="75"/>
      <c r="AO497" s="75"/>
      <c r="AP497" s="75"/>
      <c r="AQ497" s="75"/>
      <c r="AR497" s="75"/>
      <c r="AS497" s="75"/>
      <c r="AT497" s="75"/>
      <c r="AU497" s="75"/>
      <c r="AV497" s="75"/>
      <c r="AW497" s="75"/>
      <c r="AX497" s="75"/>
      <c r="AY497" s="75"/>
      <c r="AZ497" s="75"/>
      <c r="BA497" s="75"/>
      <c r="BB497" s="75"/>
      <c r="BC497" s="75"/>
      <c r="BD497" s="75"/>
      <c r="BE497" s="75"/>
      <c r="BF497" s="75"/>
      <c r="BG497" s="75"/>
      <c r="BH497" s="75"/>
      <c r="BI497" s="75"/>
      <c r="BJ497" s="75"/>
      <c r="BK497" s="75"/>
      <c r="BL497" s="75"/>
      <c r="BM497" s="75"/>
      <c r="BN497" s="75"/>
      <c r="BO497" s="75"/>
      <c r="BP497" s="75"/>
      <c r="BQ497" s="75"/>
      <c r="BR497" s="75"/>
      <c r="BS497" s="75"/>
      <c r="BT497" s="75"/>
      <c r="BU497" s="75"/>
      <c r="BV497" s="75"/>
      <c r="BW497" s="75"/>
      <c r="BX497" s="75"/>
      <c r="BY497" s="75"/>
      <c r="BZ497" s="75"/>
      <c r="CA497" s="75"/>
      <c r="CB497" s="75"/>
      <c r="CC497" s="75"/>
      <c r="CD497" s="75"/>
      <c r="CE497" s="75"/>
      <c r="CF497" s="75"/>
      <c r="CG497" s="75"/>
      <c r="CH497" s="75"/>
      <c r="CI497" s="75"/>
      <c r="CJ497" s="75"/>
      <c r="CK497" s="75"/>
      <c r="CL497" s="75"/>
      <c r="CM497" s="75"/>
      <c r="CN497" s="75"/>
      <c r="CO497" s="75"/>
      <c r="CP497" s="75"/>
      <c r="CQ497" s="75"/>
      <c r="CR497" s="75"/>
      <c r="CS497" s="75"/>
      <c r="CT497" s="75"/>
      <c r="CU497" s="75"/>
      <c r="CV497" s="75"/>
      <c r="CW497" s="71"/>
    </row>
    <row r="498" spans="2:101" s="11" customFormat="1" ht="60" x14ac:dyDescent="0.25">
      <c r="B498" s="5">
        <v>430</v>
      </c>
      <c r="C498" s="5" t="s">
        <v>1424</v>
      </c>
      <c r="D498" s="45" t="s">
        <v>1425</v>
      </c>
      <c r="E498" s="5" t="s">
        <v>1426</v>
      </c>
      <c r="F498" s="3"/>
      <c r="G498" s="3"/>
      <c r="H498" s="4"/>
      <c r="I498" s="6"/>
      <c r="J498" s="68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  <c r="AA498" s="75"/>
      <c r="AB498" s="75"/>
      <c r="AC498" s="75"/>
      <c r="AD498" s="75"/>
      <c r="AE498" s="75"/>
      <c r="AF498" s="75"/>
      <c r="AG498" s="75"/>
      <c r="AH498" s="75"/>
      <c r="AI498" s="75"/>
      <c r="AJ498" s="75"/>
      <c r="AK498" s="75"/>
      <c r="AL498" s="75"/>
      <c r="AM498" s="75"/>
      <c r="AN498" s="75"/>
      <c r="AO498" s="75"/>
      <c r="AP498" s="75"/>
      <c r="AQ498" s="75"/>
      <c r="AR498" s="75"/>
      <c r="AS498" s="75"/>
      <c r="AT498" s="75"/>
      <c r="AU498" s="75"/>
      <c r="AV498" s="75"/>
      <c r="AW498" s="75"/>
      <c r="AX498" s="75"/>
      <c r="AY498" s="75"/>
      <c r="AZ498" s="75"/>
      <c r="BA498" s="75"/>
      <c r="BB498" s="75"/>
      <c r="BC498" s="75"/>
      <c r="BD498" s="75"/>
      <c r="BE498" s="75"/>
      <c r="BF498" s="75"/>
      <c r="BG498" s="75"/>
      <c r="BH498" s="75"/>
      <c r="BI498" s="75"/>
      <c r="BJ498" s="75"/>
      <c r="BK498" s="75"/>
      <c r="BL498" s="75"/>
      <c r="BM498" s="75"/>
      <c r="BN498" s="75"/>
      <c r="BO498" s="75"/>
      <c r="BP498" s="75"/>
      <c r="BQ498" s="75"/>
      <c r="BR498" s="75"/>
      <c r="BS498" s="75"/>
      <c r="BT498" s="75"/>
      <c r="BU498" s="75"/>
      <c r="BV498" s="75"/>
      <c r="BW498" s="75"/>
      <c r="BX498" s="75"/>
      <c r="BY498" s="75"/>
      <c r="BZ498" s="75"/>
      <c r="CA498" s="75"/>
      <c r="CB498" s="75"/>
      <c r="CC498" s="75"/>
      <c r="CD498" s="75"/>
      <c r="CE498" s="75"/>
      <c r="CF498" s="75"/>
      <c r="CG498" s="75"/>
      <c r="CH498" s="75"/>
      <c r="CI498" s="75"/>
      <c r="CJ498" s="75"/>
      <c r="CK498" s="75"/>
      <c r="CL498" s="75"/>
      <c r="CM498" s="75"/>
      <c r="CN498" s="75"/>
      <c r="CO498" s="75"/>
      <c r="CP498" s="75"/>
      <c r="CQ498" s="75"/>
      <c r="CR498" s="75"/>
      <c r="CS498" s="75"/>
      <c r="CT498" s="75"/>
      <c r="CU498" s="75"/>
      <c r="CV498" s="75"/>
      <c r="CW498" s="71"/>
    </row>
    <row r="499" spans="2:101" s="11" customFormat="1" ht="30" x14ac:dyDescent="0.25">
      <c r="B499" s="5">
        <v>431</v>
      </c>
      <c r="C499" s="13" t="s">
        <v>1360</v>
      </c>
      <c r="D499" s="45" t="s">
        <v>1361</v>
      </c>
      <c r="E499" s="38" t="s">
        <v>1479</v>
      </c>
      <c r="F499" s="3"/>
      <c r="G499" s="3"/>
      <c r="H499" s="4"/>
      <c r="I499" s="6"/>
      <c r="J499" s="68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  <c r="AA499" s="75"/>
      <c r="AB499" s="75"/>
      <c r="AC499" s="75"/>
      <c r="AD499" s="75"/>
      <c r="AE499" s="75"/>
      <c r="AF499" s="75"/>
      <c r="AG499" s="75"/>
      <c r="AH499" s="75"/>
      <c r="AI499" s="75"/>
      <c r="AJ499" s="75"/>
      <c r="AK499" s="75"/>
      <c r="AL499" s="75"/>
      <c r="AM499" s="75"/>
      <c r="AN499" s="75"/>
      <c r="AO499" s="75"/>
      <c r="AP499" s="75"/>
      <c r="AQ499" s="75"/>
      <c r="AR499" s="75"/>
      <c r="AS499" s="75"/>
      <c r="AT499" s="75"/>
      <c r="AU499" s="75"/>
      <c r="AV499" s="75"/>
      <c r="AW499" s="75"/>
      <c r="AX499" s="75"/>
      <c r="AY499" s="75"/>
      <c r="AZ499" s="75"/>
      <c r="BA499" s="75"/>
      <c r="BB499" s="75"/>
      <c r="BC499" s="75"/>
      <c r="BD499" s="75"/>
      <c r="BE499" s="75"/>
      <c r="BF499" s="75"/>
      <c r="BG499" s="75"/>
      <c r="BH499" s="75"/>
      <c r="BI499" s="75"/>
      <c r="BJ499" s="75"/>
      <c r="BK499" s="75"/>
      <c r="BL499" s="75"/>
      <c r="BM499" s="75"/>
      <c r="BN499" s="75"/>
      <c r="BO499" s="75"/>
      <c r="BP499" s="75"/>
      <c r="BQ499" s="75"/>
      <c r="BR499" s="75"/>
      <c r="BS499" s="75"/>
      <c r="BT499" s="75"/>
      <c r="BU499" s="75"/>
      <c r="BV499" s="75"/>
      <c r="BW499" s="75"/>
      <c r="BX499" s="75"/>
      <c r="BY499" s="75"/>
      <c r="BZ499" s="75"/>
      <c r="CA499" s="75"/>
      <c r="CB499" s="75"/>
      <c r="CC499" s="75"/>
      <c r="CD499" s="75"/>
      <c r="CE499" s="75"/>
      <c r="CF499" s="75"/>
      <c r="CG499" s="75"/>
      <c r="CH499" s="75"/>
      <c r="CI499" s="75"/>
      <c r="CJ499" s="75"/>
      <c r="CK499" s="75"/>
      <c r="CL499" s="75"/>
      <c r="CM499" s="75"/>
      <c r="CN499" s="75"/>
      <c r="CO499" s="75"/>
      <c r="CP499" s="75"/>
      <c r="CQ499" s="75"/>
      <c r="CR499" s="75"/>
      <c r="CS499" s="75"/>
      <c r="CT499" s="75"/>
      <c r="CU499" s="75"/>
      <c r="CV499" s="75"/>
      <c r="CW499" s="71"/>
    </row>
    <row r="500" spans="2:101" s="11" customFormat="1" ht="30" x14ac:dyDescent="0.25">
      <c r="B500" s="5">
        <v>432</v>
      </c>
      <c r="C500" s="5" t="s">
        <v>1428</v>
      </c>
      <c r="D500" s="45" t="s">
        <v>1429</v>
      </c>
      <c r="E500" s="5" t="s">
        <v>1096</v>
      </c>
      <c r="F500" s="3">
        <v>2441</v>
      </c>
      <c r="G500" s="3"/>
      <c r="H500" s="4">
        <v>202599437.44</v>
      </c>
      <c r="I500" s="6" t="s">
        <v>1607</v>
      </c>
      <c r="J500" s="68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  <c r="AE500" s="75"/>
      <c r="AF500" s="75"/>
      <c r="AG500" s="75"/>
      <c r="AH500" s="75"/>
      <c r="AI500" s="75"/>
      <c r="AJ500" s="75"/>
      <c r="AK500" s="75"/>
      <c r="AL500" s="75"/>
      <c r="AM500" s="75"/>
      <c r="AN500" s="75"/>
      <c r="AO500" s="75"/>
      <c r="AP500" s="75"/>
      <c r="AQ500" s="75"/>
      <c r="AR500" s="75"/>
      <c r="AS500" s="75"/>
      <c r="AT500" s="75"/>
      <c r="AU500" s="75"/>
      <c r="AV500" s="75"/>
      <c r="AW500" s="75"/>
      <c r="AX500" s="75"/>
      <c r="AY500" s="75"/>
      <c r="AZ500" s="75"/>
      <c r="BA500" s="75"/>
      <c r="BB500" s="75"/>
      <c r="BC500" s="75"/>
      <c r="BD500" s="75"/>
      <c r="BE500" s="75"/>
      <c r="BF500" s="75"/>
      <c r="BG500" s="75"/>
      <c r="BH500" s="75"/>
      <c r="BI500" s="75"/>
      <c r="BJ500" s="75"/>
      <c r="BK500" s="75"/>
      <c r="BL500" s="75"/>
      <c r="BM500" s="75"/>
      <c r="BN500" s="75"/>
      <c r="BO500" s="75"/>
      <c r="BP500" s="75"/>
      <c r="BQ500" s="75"/>
      <c r="BR500" s="75"/>
      <c r="BS500" s="75"/>
      <c r="BT500" s="75"/>
      <c r="BU500" s="75"/>
      <c r="BV500" s="75"/>
      <c r="BW500" s="75"/>
      <c r="BX500" s="75"/>
      <c r="BY500" s="75"/>
      <c r="BZ500" s="75"/>
      <c r="CA500" s="75"/>
      <c r="CB500" s="75"/>
      <c r="CC500" s="75"/>
      <c r="CD500" s="75"/>
      <c r="CE500" s="75"/>
      <c r="CF500" s="75"/>
      <c r="CG500" s="75"/>
      <c r="CH500" s="75"/>
      <c r="CI500" s="75"/>
      <c r="CJ500" s="75"/>
      <c r="CK500" s="75"/>
      <c r="CL500" s="75"/>
      <c r="CM500" s="75"/>
      <c r="CN500" s="75"/>
      <c r="CO500" s="75"/>
      <c r="CP500" s="75"/>
      <c r="CQ500" s="75"/>
      <c r="CR500" s="75"/>
      <c r="CS500" s="75"/>
      <c r="CT500" s="75"/>
      <c r="CU500" s="75"/>
      <c r="CV500" s="75"/>
      <c r="CW500" s="71"/>
    </row>
    <row r="501" spans="2:101" s="11" customFormat="1" ht="86.25" customHeight="1" x14ac:dyDescent="0.25">
      <c r="B501" s="5">
        <v>433</v>
      </c>
      <c r="C501" s="5" t="s">
        <v>1362</v>
      </c>
      <c r="D501" s="45" t="s">
        <v>1363</v>
      </c>
      <c r="E501" s="5" t="s">
        <v>1364</v>
      </c>
      <c r="F501" s="3">
        <v>146</v>
      </c>
      <c r="G501" s="3"/>
      <c r="H501" s="4">
        <v>12235238</v>
      </c>
      <c r="I501" s="6" t="s">
        <v>1608</v>
      </c>
      <c r="J501" s="68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  <c r="AE501" s="75"/>
      <c r="AF501" s="75"/>
      <c r="AG501" s="75"/>
      <c r="AH501" s="75"/>
      <c r="AI501" s="75"/>
      <c r="AJ501" s="75"/>
      <c r="AK501" s="75"/>
      <c r="AL501" s="75"/>
      <c r="AM501" s="75"/>
      <c r="AN501" s="75"/>
      <c r="AO501" s="75"/>
      <c r="AP501" s="75"/>
      <c r="AQ501" s="75"/>
      <c r="AR501" s="75"/>
      <c r="AS501" s="75"/>
      <c r="AT501" s="75"/>
      <c r="AU501" s="75"/>
      <c r="AV501" s="75"/>
      <c r="AW501" s="75"/>
      <c r="AX501" s="75"/>
      <c r="AY501" s="75"/>
      <c r="AZ501" s="75"/>
      <c r="BA501" s="75"/>
      <c r="BB501" s="75"/>
      <c r="BC501" s="75"/>
      <c r="BD501" s="75"/>
      <c r="BE501" s="75"/>
      <c r="BF501" s="75"/>
      <c r="BG501" s="75"/>
      <c r="BH501" s="75"/>
      <c r="BI501" s="75"/>
      <c r="BJ501" s="75"/>
      <c r="BK501" s="75"/>
      <c r="BL501" s="75"/>
      <c r="BM501" s="75"/>
      <c r="BN501" s="75"/>
      <c r="BO501" s="75"/>
      <c r="BP501" s="75"/>
      <c r="BQ501" s="75"/>
      <c r="BR501" s="75"/>
      <c r="BS501" s="75"/>
      <c r="BT501" s="75"/>
      <c r="BU501" s="75"/>
      <c r="BV501" s="75"/>
      <c r="BW501" s="75"/>
      <c r="BX501" s="75"/>
      <c r="BY501" s="75"/>
      <c r="BZ501" s="75"/>
      <c r="CA501" s="75"/>
      <c r="CB501" s="75"/>
      <c r="CC501" s="75"/>
      <c r="CD501" s="75"/>
      <c r="CE501" s="75"/>
      <c r="CF501" s="75"/>
      <c r="CG501" s="75"/>
      <c r="CH501" s="75"/>
      <c r="CI501" s="75"/>
      <c r="CJ501" s="75"/>
      <c r="CK501" s="75"/>
      <c r="CL501" s="75"/>
      <c r="CM501" s="75"/>
      <c r="CN501" s="75"/>
      <c r="CO501" s="75"/>
      <c r="CP501" s="75"/>
      <c r="CQ501" s="75"/>
      <c r="CR501" s="75"/>
      <c r="CS501" s="75"/>
      <c r="CT501" s="75"/>
      <c r="CU501" s="75"/>
      <c r="CV501" s="75"/>
      <c r="CW501" s="71"/>
    </row>
    <row r="502" spans="2:101" s="11" customFormat="1" ht="45" x14ac:dyDescent="0.25">
      <c r="B502" s="5">
        <v>434</v>
      </c>
      <c r="C502" s="5" t="s">
        <v>744</v>
      </c>
      <c r="D502" s="45" t="s">
        <v>271</v>
      </c>
      <c r="E502" s="5" t="s">
        <v>34</v>
      </c>
      <c r="F502" s="3"/>
      <c r="G502" s="3"/>
      <c r="H502" s="4"/>
      <c r="I502" s="6"/>
      <c r="J502" s="68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  <c r="AB502" s="75"/>
      <c r="AC502" s="75"/>
      <c r="AD502" s="75"/>
      <c r="AE502" s="75"/>
      <c r="AF502" s="75"/>
      <c r="AG502" s="75"/>
      <c r="AH502" s="75"/>
      <c r="AI502" s="75"/>
      <c r="AJ502" s="75"/>
      <c r="AK502" s="75"/>
      <c r="AL502" s="75"/>
      <c r="AM502" s="75"/>
      <c r="AN502" s="75"/>
      <c r="AO502" s="75"/>
      <c r="AP502" s="75"/>
      <c r="AQ502" s="75"/>
      <c r="AR502" s="75"/>
      <c r="AS502" s="75"/>
      <c r="AT502" s="75"/>
      <c r="AU502" s="75"/>
      <c r="AV502" s="75"/>
      <c r="AW502" s="75"/>
      <c r="AX502" s="75"/>
      <c r="AY502" s="75"/>
      <c r="AZ502" s="75"/>
      <c r="BA502" s="75"/>
      <c r="BB502" s="75"/>
      <c r="BC502" s="75"/>
      <c r="BD502" s="75"/>
      <c r="BE502" s="75"/>
      <c r="BF502" s="75"/>
      <c r="BG502" s="75"/>
      <c r="BH502" s="75"/>
      <c r="BI502" s="75"/>
      <c r="BJ502" s="75"/>
      <c r="BK502" s="75"/>
      <c r="BL502" s="75"/>
      <c r="BM502" s="75"/>
      <c r="BN502" s="75"/>
      <c r="BO502" s="75"/>
      <c r="BP502" s="75"/>
      <c r="BQ502" s="75"/>
      <c r="BR502" s="75"/>
      <c r="BS502" s="75"/>
      <c r="BT502" s="75"/>
      <c r="BU502" s="75"/>
      <c r="BV502" s="75"/>
      <c r="BW502" s="75"/>
      <c r="BX502" s="75"/>
      <c r="BY502" s="75"/>
      <c r="BZ502" s="75"/>
      <c r="CA502" s="75"/>
      <c r="CB502" s="75"/>
      <c r="CC502" s="75"/>
      <c r="CD502" s="75"/>
      <c r="CE502" s="75"/>
      <c r="CF502" s="75"/>
      <c r="CG502" s="75"/>
      <c r="CH502" s="75"/>
      <c r="CI502" s="75"/>
      <c r="CJ502" s="75"/>
      <c r="CK502" s="75"/>
      <c r="CL502" s="75"/>
      <c r="CM502" s="75"/>
      <c r="CN502" s="75"/>
      <c r="CO502" s="75"/>
      <c r="CP502" s="75"/>
      <c r="CQ502" s="75"/>
      <c r="CR502" s="75"/>
      <c r="CS502" s="75"/>
      <c r="CT502" s="75"/>
      <c r="CU502" s="75"/>
      <c r="CV502" s="75"/>
      <c r="CW502" s="71"/>
    </row>
    <row r="503" spans="2:101" s="11" customFormat="1" ht="30" x14ac:dyDescent="0.25">
      <c r="B503" s="5">
        <v>435</v>
      </c>
      <c r="C503" s="5" t="s">
        <v>653</v>
      </c>
      <c r="D503" s="45" t="s">
        <v>183</v>
      </c>
      <c r="E503" s="5" t="s">
        <v>16</v>
      </c>
      <c r="F503" s="3">
        <v>121</v>
      </c>
      <c r="G503" s="3"/>
      <c r="H503" s="4">
        <v>7547439.4400000004</v>
      </c>
      <c r="I503" s="6" t="s">
        <v>1609</v>
      </c>
      <c r="J503" s="68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  <c r="AB503" s="75"/>
      <c r="AC503" s="75"/>
      <c r="AD503" s="75"/>
      <c r="AE503" s="75"/>
      <c r="AF503" s="75"/>
      <c r="AG503" s="75"/>
      <c r="AH503" s="75"/>
      <c r="AI503" s="75"/>
      <c r="AJ503" s="75"/>
      <c r="AK503" s="75"/>
      <c r="AL503" s="75"/>
      <c r="AM503" s="75"/>
      <c r="AN503" s="75"/>
      <c r="AO503" s="75"/>
      <c r="AP503" s="75"/>
      <c r="AQ503" s="75"/>
      <c r="AR503" s="75"/>
      <c r="AS503" s="75"/>
      <c r="AT503" s="75"/>
      <c r="AU503" s="75"/>
      <c r="AV503" s="75"/>
      <c r="AW503" s="75"/>
      <c r="AX503" s="75"/>
      <c r="AY503" s="75"/>
      <c r="AZ503" s="75"/>
      <c r="BA503" s="75"/>
      <c r="BB503" s="75"/>
      <c r="BC503" s="75"/>
      <c r="BD503" s="75"/>
      <c r="BE503" s="75"/>
      <c r="BF503" s="75"/>
      <c r="BG503" s="75"/>
      <c r="BH503" s="75"/>
      <c r="BI503" s="75"/>
      <c r="BJ503" s="75"/>
      <c r="BK503" s="75"/>
      <c r="BL503" s="75"/>
      <c r="BM503" s="75"/>
      <c r="BN503" s="75"/>
      <c r="BO503" s="75"/>
      <c r="BP503" s="75"/>
      <c r="BQ503" s="75"/>
      <c r="BR503" s="75"/>
      <c r="BS503" s="75"/>
      <c r="BT503" s="75"/>
      <c r="BU503" s="75"/>
      <c r="BV503" s="75"/>
      <c r="BW503" s="75"/>
      <c r="BX503" s="75"/>
      <c r="BY503" s="75"/>
      <c r="BZ503" s="75"/>
      <c r="CA503" s="75"/>
      <c r="CB503" s="75"/>
      <c r="CC503" s="75"/>
      <c r="CD503" s="75"/>
      <c r="CE503" s="75"/>
      <c r="CF503" s="75"/>
      <c r="CG503" s="75"/>
      <c r="CH503" s="75"/>
      <c r="CI503" s="75"/>
      <c r="CJ503" s="75"/>
      <c r="CK503" s="75"/>
      <c r="CL503" s="75"/>
      <c r="CM503" s="75"/>
      <c r="CN503" s="75"/>
      <c r="CO503" s="75"/>
      <c r="CP503" s="75"/>
      <c r="CQ503" s="75"/>
      <c r="CR503" s="75"/>
      <c r="CS503" s="75"/>
      <c r="CT503" s="75"/>
      <c r="CU503" s="75"/>
      <c r="CV503" s="75"/>
      <c r="CW503" s="71"/>
    </row>
    <row r="504" spans="2:101" s="11" customFormat="1" ht="45" x14ac:dyDescent="0.25">
      <c r="B504" s="5">
        <v>436</v>
      </c>
      <c r="C504" s="5" t="s">
        <v>1422</v>
      </c>
      <c r="D504" s="45" t="s">
        <v>1442</v>
      </c>
      <c r="E504" s="5" t="s">
        <v>17</v>
      </c>
      <c r="F504" s="3"/>
      <c r="G504" s="3"/>
      <c r="H504" s="4"/>
      <c r="I504" s="6"/>
      <c r="J504" s="68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  <c r="AB504" s="75"/>
      <c r="AC504" s="75"/>
      <c r="AD504" s="75"/>
      <c r="AE504" s="75"/>
      <c r="AF504" s="75"/>
      <c r="AG504" s="75"/>
      <c r="AH504" s="75"/>
      <c r="AI504" s="75"/>
      <c r="AJ504" s="75"/>
      <c r="AK504" s="75"/>
      <c r="AL504" s="75"/>
      <c r="AM504" s="75"/>
      <c r="AN504" s="75"/>
      <c r="AO504" s="75"/>
      <c r="AP504" s="75"/>
      <c r="AQ504" s="75"/>
      <c r="AR504" s="75"/>
      <c r="AS504" s="75"/>
      <c r="AT504" s="75"/>
      <c r="AU504" s="75"/>
      <c r="AV504" s="75"/>
      <c r="AW504" s="75"/>
      <c r="AX504" s="75"/>
      <c r="AY504" s="75"/>
      <c r="AZ504" s="75"/>
      <c r="BA504" s="75"/>
      <c r="BB504" s="75"/>
      <c r="BC504" s="75"/>
      <c r="BD504" s="75"/>
      <c r="BE504" s="75"/>
      <c r="BF504" s="75"/>
      <c r="BG504" s="75"/>
      <c r="BH504" s="75"/>
      <c r="BI504" s="75"/>
      <c r="BJ504" s="75"/>
      <c r="BK504" s="75"/>
      <c r="BL504" s="75"/>
      <c r="BM504" s="75"/>
      <c r="BN504" s="75"/>
      <c r="BO504" s="75"/>
      <c r="BP504" s="75"/>
      <c r="BQ504" s="75"/>
      <c r="BR504" s="75"/>
      <c r="BS504" s="75"/>
      <c r="BT504" s="75"/>
      <c r="BU504" s="75"/>
      <c r="BV504" s="75"/>
      <c r="BW504" s="75"/>
      <c r="BX504" s="75"/>
      <c r="BY504" s="75"/>
      <c r="BZ504" s="75"/>
      <c r="CA504" s="75"/>
      <c r="CB504" s="75"/>
      <c r="CC504" s="75"/>
      <c r="CD504" s="75"/>
      <c r="CE504" s="75"/>
      <c r="CF504" s="75"/>
      <c r="CG504" s="75"/>
      <c r="CH504" s="75"/>
      <c r="CI504" s="75"/>
      <c r="CJ504" s="75"/>
      <c r="CK504" s="75"/>
      <c r="CL504" s="75"/>
      <c r="CM504" s="75"/>
      <c r="CN504" s="75"/>
      <c r="CO504" s="75"/>
      <c r="CP504" s="75"/>
      <c r="CQ504" s="75"/>
      <c r="CR504" s="75"/>
      <c r="CS504" s="75"/>
      <c r="CT504" s="75"/>
      <c r="CU504" s="75"/>
      <c r="CV504" s="75"/>
      <c r="CW504" s="71"/>
    </row>
    <row r="505" spans="2:101" s="11" customFormat="1" ht="30" x14ac:dyDescent="0.25">
      <c r="B505" s="5">
        <v>437</v>
      </c>
      <c r="C505" s="5" t="s">
        <v>821</v>
      </c>
      <c r="D505" s="45" t="s">
        <v>346</v>
      </c>
      <c r="E505" s="5" t="s">
        <v>23</v>
      </c>
      <c r="F505" s="3"/>
      <c r="G505" s="3"/>
      <c r="H505" s="4"/>
      <c r="I505" s="6"/>
      <c r="J505" s="68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  <c r="AB505" s="75"/>
      <c r="AC505" s="75"/>
      <c r="AD505" s="75"/>
      <c r="AE505" s="75"/>
      <c r="AF505" s="75"/>
      <c r="AG505" s="75"/>
      <c r="AH505" s="75"/>
      <c r="AI505" s="75"/>
      <c r="AJ505" s="75"/>
      <c r="AK505" s="75"/>
      <c r="AL505" s="75"/>
      <c r="AM505" s="75"/>
      <c r="AN505" s="75"/>
      <c r="AO505" s="75"/>
      <c r="AP505" s="75"/>
      <c r="AQ505" s="75"/>
      <c r="AR505" s="75"/>
      <c r="AS505" s="75"/>
      <c r="AT505" s="75"/>
      <c r="AU505" s="75"/>
      <c r="AV505" s="75"/>
      <c r="AW505" s="75"/>
      <c r="AX505" s="75"/>
      <c r="AY505" s="75"/>
      <c r="AZ505" s="75"/>
      <c r="BA505" s="75"/>
      <c r="BB505" s="75"/>
      <c r="BC505" s="75"/>
      <c r="BD505" s="75"/>
      <c r="BE505" s="75"/>
      <c r="BF505" s="75"/>
      <c r="BG505" s="75"/>
      <c r="BH505" s="75"/>
      <c r="BI505" s="75"/>
      <c r="BJ505" s="75"/>
      <c r="BK505" s="75"/>
      <c r="BL505" s="75"/>
      <c r="BM505" s="75"/>
      <c r="BN505" s="75"/>
      <c r="BO505" s="75"/>
      <c r="BP505" s="75"/>
      <c r="BQ505" s="75"/>
      <c r="BR505" s="75"/>
      <c r="BS505" s="75"/>
      <c r="BT505" s="75"/>
      <c r="BU505" s="75"/>
      <c r="BV505" s="75"/>
      <c r="BW505" s="75"/>
      <c r="BX505" s="75"/>
      <c r="BY505" s="75"/>
      <c r="BZ505" s="75"/>
      <c r="CA505" s="75"/>
      <c r="CB505" s="75"/>
      <c r="CC505" s="75"/>
      <c r="CD505" s="75"/>
      <c r="CE505" s="75"/>
      <c r="CF505" s="75"/>
      <c r="CG505" s="75"/>
      <c r="CH505" s="75"/>
      <c r="CI505" s="75"/>
      <c r="CJ505" s="75"/>
      <c r="CK505" s="75"/>
      <c r="CL505" s="75"/>
      <c r="CM505" s="75"/>
      <c r="CN505" s="75"/>
      <c r="CO505" s="75"/>
      <c r="CP505" s="75"/>
      <c r="CQ505" s="75"/>
      <c r="CR505" s="75"/>
      <c r="CS505" s="75"/>
      <c r="CT505" s="75"/>
      <c r="CU505" s="75"/>
      <c r="CV505" s="75"/>
      <c r="CW505" s="71"/>
    </row>
    <row r="506" spans="2:101" s="11" customFormat="1" ht="45" x14ac:dyDescent="0.25">
      <c r="B506" s="5">
        <v>438</v>
      </c>
      <c r="C506" s="5" t="s">
        <v>677</v>
      </c>
      <c r="D506" s="45" t="s">
        <v>207</v>
      </c>
      <c r="E506" s="5" t="s">
        <v>51</v>
      </c>
      <c r="F506" s="3"/>
      <c r="G506" s="3"/>
      <c r="H506" s="4"/>
      <c r="I506" s="6"/>
      <c r="J506" s="68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  <c r="AE506" s="75"/>
      <c r="AF506" s="75"/>
      <c r="AG506" s="75"/>
      <c r="AH506" s="75"/>
      <c r="AI506" s="75"/>
      <c r="AJ506" s="75"/>
      <c r="AK506" s="75"/>
      <c r="AL506" s="75"/>
      <c r="AM506" s="75"/>
      <c r="AN506" s="75"/>
      <c r="AO506" s="75"/>
      <c r="AP506" s="75"/>
      <c r="AQ506" s="75"/>
      <c r="AR506" s="75"/>
      <c r="AS506" s="75"/>
      <c r="AT506" s="75"/>
      <c r="AU506" s="75"/>
      <c r="AV506" s="75"/>
      <c r="AW506" s="75"/>
      <c r="AX506" s="75"/>
      <c r="AY506" s="75"/>
      <c r="AZ506" s="75"/>
      <c r="BA506" s="75"/>
      <c r="BB506" s="75"/>
      <c r="BC506" s="75"/>
      <c r="BD506" s="75"/>
      <c r="BE506" s="75"/>
      <c r="BF506" s="75"/>
      <c r="BG506" s="75"/>
      <c r="BH506" s="75"/>
      <c r="BI506" s="75"/>
      <c r="BJ506" s="75"/>
      <c r="BK506" s="75"/>
      <c r="BL506" s="75"/>
      <c r="BM506" s="75"/>
      <c r="BN506" s="75"/>
      <c r="BO506" s="75"/>
      <c r="BP506" s="75"/>
      <c r="BQ506" s="75"/>
      <c r="BR506" s="75"/>
      <c r="BS506" s="75"/>
      <c r="BT506" s="75"/>
      <c r="BU506" s="75"/>
      <c r="BV506" s="75"/>
      <c r="BW506" s="75"/>
      <c r="BX506" s="75"/>
      <c r="BY506" s="75"/>
      <c r="BZ506" s="75"/>
      <c r="CA506" s="75"/>
      <c r="CB506" s="75"/>
      <c r="CC506" s="75"/>
      <c r="CD506" s="75"/>
      <c r="CE506" s="75"/>
      <c r="CF506" s="75"/>
      <c r="CG506" s="75"/>
      <c r="CH506" s="75"/>
      <c r="CI506" s="75"/>
      <c r="CJ506" s="75"/>
      <c r="CK506" s="75"/>
      <c r="CL506" s="75"/>
      <c r="CM506" s="75"/>
      <c r="CN506" s="75"/>
      <c r="CO506" s="75"/>
      <c r="CP506" s="75"/>
      <c r="CQ506" s="75"/>
      <c r="CR506" s="75"/>
      <c r="CS506" s="75"/>
      <c r="CT506" s="75"/>
      <c r="CU506" s="75"/>
      <c r="CV506" s="75"/>
      <c r="CW506" s="71"/>
    </row>
    <row r="507" spans="2:101" s="11" customFormat="1" ht="30" x14ac:dyDescent="0.25">
      <c r="B507" s="5">
        <v>439</v>
      </c>
      <c r="C507" s="5" t="s">
        <v>720</v>
      </c>
      <c r="D507" s="45" t="s">
        <v>1139</v>
      </c>
      <c r="E507" s="5" t="s">
        <v>53</v>
      </c>
      <c r="F507" s="3"/>
      <c r="G507" s="3"/>
      <c r="H507" s="4"/>
      <c r="I507" s="6"/>
      <c r="J507" s="68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  <c r="AB507" s="75"/>
      <c r="AC507" s="75"/>
      <c r="AD507" s="75"/>
      <c r="AE507" s="75"/>
      <c r="AF507" s="75"/>
      <c r="AG507" s="75"/>
      <c r="AH507" s="75"/>
      <c r="AI507" s="75"/>
      <c r="AJ507" s="75"/>
      <c r="AK507" s="75"/>
      <c r="AL507" s="75"/>
      <c r="AM507" s="75"/>
      <c r="AN507" s="75"/>
      <c r="AO507" s="75"/>
      <c r="AP507" s="75"/>
      <c r="AQ507" s="75"/>
      <c r="AR507" s="75"/>
      <c r="AS507" s="75"/>
      <c r="AT507" s="75"/>
      <c r="AU507" s="75"/>
      <c r="AV507" s="75"/>
      <c r="AW507" s="75"/>
      <c r="AX507" s="75"/>
      <c r="AY507" s="75"/>
      <c r="AZ507" s="75"/>
      <c r="BA507" s="75"/>
      <c r="BB507" s="75"/>
      <c r="BC507" s="75"/>
      <c r="BD507" s="75"/>
      <c r="BE507" s="75"/>
      <c r="BF507" s="75"/>
      <c r="BG507" s="75"/>
      <c r="BH507" s="75"/>
      <c r="BI507" s="75"/>
      <c r="BJ507" s="75"/>
      <c r="BK507" s="75"/>
      <c r="BL507" s="75"/>
      <c r="BM507" s="75"/>
      <c r="BN507" s="75"/>
      <c r="BO507" s="75"/>
      <c r="BP507" s="75"/>
      <c r="BQ507" s="75"/>
      <c r="BR507" s="75"/>
      <c r="BS507" s="75"/>
      <c r="BT507" s="75"/>
      <c r="BU507" s="75"/>
      <c r="BV507" s="75"/>
      <c r="BW507" s="75"/>
      <c r="BX507" s="75"/>
      <c r="BY507" s="75"/>
      <c r="BZ507" s="75"/>
      <c r="CA507" s="75"/>
      <c r="CB507" s="75"/>
      <c r="CC507" s="75"/>
      <c r="CD507" s="75"/>
      <c r="CE507" s="75"/>
      <c r="CF507" s="75"/>
      <c r="CG507" s="75"/>
      <c r="CH507" s="75"/>
      <c r="CI507" s="75"/>
      <c r="CJ507" s="75"/>
      <c r="CK507" s="75"/>
      <c r="CL507" s="75"/>
      <c r="CM507" s="75"/>
      <c r="CN507" s="75"/>
      <c r="CO507" s="75"/>
      <c r="CP507" s="75"/>
      <c r="CQ507" s="75"/>
      <c r="CR507" s="75"/>
      <c r="CS507" s="75"/>
      <c r="CT507" s="75"/>
      <c r="CU507" s="75"/>
      <c r="CV507" s="75"/>
      <c r="CW507" s="71"/>
    </row>
    <row r="508" spans="2:101" s="11" customFormat="1" ht="75" x14ac:dyDescent="0.25">
      <c r="B508" s="5">
        <v>440</v>
      </c>
      <c r="C508" s="5" t="s">
        <v>1059</v>
      </c>
      <c r="D508" s="45" t="s">
        <v>578</v>
      </c>
      <c r="E508" s="5" t="s">
        <v>19</v>
      </c>
      <c r="F508" s="3"/>
      <c r="G508" s="3"/>
      <c r="H508" s="4"/>
      <c r="I508" s="6"/>
      <c r="J508" s="68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  <c r="AB508" s="75"/>
      <c r="AC508" s="75"/>
      <c r="AD508" s="75"/>
      <c r="AE508" s="75"/>
      <c r="AF508" s="75"/>
      <c r="AG508" s="75"/>
      <c r="AH508" s="75"/>
      <c r="AI508" s="75"/>
      <c r="AJ508" s="75"/>
      <c r="AK508" s="75"/>
      <c r="AL508" s="75"/>
      <c r="AM508" s="75"/>
      <c r="AN508" s="75"/>
      <c r="AO508" s="75"/>
      <c r="AP508" s="75"/>
      <c r="AQ508" s="75"/>
      <c r="AR508" s="75"/>
      <c r="AS508" s="75"/>
      <c r="AT508" s="75"/>
      <c r="AU508" s="75"/>
      <c r="AV508" s="75"/>
      <c r="AW508" s="75"/>
      <c r="AX508" s="75"/>
      <c r="AY508" s="75"/>
      <c r="AZ508" s="75"/>
      <c r="BA508" s="75"/>
      <c r="BB508" s="75"/>
      <c r="BC508" s="75"/>
      <c r="BD508" s="75"/>
      <c r="BE508" s="75"/>
      <c r="BF508" s="75"/>
      <c r="BG508" s="75"/>
      <c r="BH508" s="75"/>
      <c r="BI508" s="75"/>
      <c r="BJ508" s="75"/>
      <c r="BK508" s="75"/>
      <c r="BL508" s="75"/>
      <c r="BM508" s="75"/>
      <c r="BN508" s="75"/>
      <c r="BO508" s="75"/>
      <c r="BP508" s="75"/>
      <c r="BQ508" s="75"/>
      <c r="BR508" s="75"/>
      <c r="BS508" s="75"/>
      <c r="BT508" s="75"/>
      <c r="BU508" s="75"/>
      <c r="BV508" s="75"/>
      <c r="BW508" s="75"/>
      <c r="BX508" s="75"/>
      <c r="BY508" s="75"/>
      <c r="BZ508" s="75"/>
      <c r="CA508" s="75"/>
      <c r="CB508" s="75"/>
      <c r="CC508" s="75"/>
      <c r="CD508" s="75"/>
      <c r="CE508" s="75"/>
      <c r="CF508" s="75"/>
      <c r="CG508" s="75"/>
      <c r="CH508" s="75"/>
      <c r="CI508" s="75"/>
      <c r="CJ508" s="75"/>
      <c r="CK508" s="75"/>
      <c r="CL508" s="75"/>
      <c r="CM508" s="75"/>
      <c r="CN508" s="75"/>
      <c r="CO508" s="75"/>
      <c r="CP508" s="75"/>
      <c r="CQ508" s="75"/>
      <c r="CR508" s="75"/>
      <c r="CS508" s="75"/>
      <c r="CT508" s="75"/>
      <c r="CU508" s="75"/>
      <c r="CV508" s="75"/>
      <c r="CW508" s="71"/>
    </row>
    <row r="509" spans="2:101" s="11" customFormat="1" ht="45" x14ac:dyDescent="0.25">
      <c r="B509" s="5">
        <v>441</v>
      </c>
      <c r="C509" s="5" t="s">
        <v>1453</v>
      </c>
      <c r="D509" s="45" t="s">
        <v>1454</v>
      </c>
      <c r="E509" s="5" t="s">
        <v>32</v>
      </c>
      <c r="F509" s="3"/>
      <c r="G509" s="3"/>
      <c r="H509" s="4"/>
      <c r="I509" s="6"/>
      <c r="J509" s="68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  <c r="AE509" s="75"/>
      <c r="AF509" s="75"/>
      <c r="AG509" s="75"/>
      <c r="AH509" s="75"/>
      <c r="AI509" s="75"/>
      <c r="AJ509" s="75"/>
      <c r="AK509" s="75"/>
      <c r="AL509" s="75"/>
      <c r="AM509" s="75"/>
      <c r="AN509" s="75"/>
      <c r="AO509" s="75"/>
      <c r="AP509" s="75"/>
      <c r="AQ509" s="75"/>
      <c r="AR509" s="75"/>
      <c r="AS509" s="75"/>
      <c r="AT509" s="75"/>
      <c r="AU509" s="75"/>
      <c r="AV509" s="75"/>
      <c r="AW509" s="75"/>
      <c r="AX509" s="75"/>
      <c r="AY509" s="75"/>
      <c r="AZ509" s="75"/>
      <c r="BA509" s="75"/>
      <c r="BB509" s="75"/>
      <c r="BC509" s="75"/>
      <c r="BD509" s="75"/>
      <c r="BE509" s="75"/>
      <c r="BF509" s="75"/>
      <c r="BG509" s="75"/>
      <c r="BH509" s="75"/>
      <c r="BI509" s="75"/>
      <c r="BJ509" s="75"/>
      <c r="BK509" s="75"/>
      <c r="BL509" s="75"/>
      <c r="BM509" s="75"/>
      <c r="BN509" s="75"/>
      <c r="BO509" s="75"/>
      <c r="BP509" s="75"/>
      <c r="BQ509" s="75"/>
      <c r="BR509" s="75"/>
      <c r="BS509" s="75"/>
      <c r="BT509" s="75"/>
      <c r="BU509" s="75"/>
      <c r="BV509" s="75"/>
      <c r="BW509" s="75"/>
      <c r="BX509" s="75"/>
      <c r="BY509" s="75"/>
      <c r="BZ509" s="75"/>
      <c r="CA509" s="75"/>
      <c r="CB509" s="75"/>
      <c r="CC509" s="75"/>
      <c r="CD509" s="75"/>
      <c r="CE509" s="75"/>
      <c r="CF509" s="75"/>
      <c r="CG509" s="75"/>
      <c r="CH509" s="75"/>
      <c r="CI509" s="75"/>
      <c r="CJ509" s="75"/>
      <c r="CK509" s="75"/>
      <c r="CL509" s="75"/>
      <c r="CM509" s="75"/>
      <c r="CN509" s="75"/>
      <c r="CO509" s="75"/>
      <c r="CP509" s="75"/>
      <c r="CQ509" s="75"/>
      <c r="CR509" s="75"/>
      <c r="CS509" s="75"/>
      <c r="CT509" s="75"/>
      <c r="CU509" s="75"/>
      <c r="CV509" s="75"/>
      <c r="CW509" s="71"/>
    </row>
    <row r="510" spans="2:101" s="11" customFormat="1" ht="45" x14ac:dyDescent="0.25">
      <c r="B510" s="56">
        <v>442</v>
      </c>
      <c r="C510" s="57" t="s">
        <v>625</v>
      </c>
      <c r="D510" s="45" t="s">
        <v>155</v>
      </c>
      <c r="E510" s="5" t="s">
        <v>31</v>
      </c>
      <c r="F510" s="3"/>
      <c r="G510" s="3"/>
      <c r="H510" s="4"/>
      <c r="I510" s="6"/>
      <c r="J510" s="68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5"/>
      <c r="AD510" s="75"/>
      <c r="AE510" s="75"/>
      <c r="AF510" s="75"/>
      <c r="AG510" s="75"/>
      <c r="AH510" s="75"/>
      <c r="AI510" s="75"/>
      <c r="AJ510" s="75"/>
      <c r="AK510" s="75"/>
      <c r="AL510" s="75"/>
      <c r="AM510" s="75"/>
      <c r="AN510" s="75"/>
      <c r="AO510" s="75"/>
      <c r="AP510" s="75"/>
      <c r="AQ510" s="75"/>
      <c r="AR510" s="75"/>
      <c r="AS510" s="75"/>
      <c r="AT510" s="75"/>
      <c r="AU510" s="75"/>
      <c r="AV510" s="75"/>
      <c r="AW510" s="75"/>
      <c r="AX510" s="75"/>
      <c r="AY510" s="75"/>
      <c r="AZ510" s="75"/>
      <c r="BA510" s="75"/>
      <c r="BB510" s="75"/>
      <c r="BC510" s="75"/>
      <c r="BD510" s="75"/>
      <c r="BE510" s="75"/>
      <c r="BF510" s="75"/>
      <c r="BG510" s="75"/>
      <c r="BH510" s="75"/>
      <c r="BI510" s="75"/>
      <c r="BJ510" s="75"/>
      <c r="BK510" s="75"/>
      <c r="BL510" s="75"/>
      <c r="BM510" s="75"/>
      <c r="BN510" s="75"/>
      <c r="BO510" s="75"/>
      <c r="BP510" s="75"/>
      <c r="BQ510" s="75"/>
      <c r="BR510" s="75"/>
      <c r="BS510" s="75"/>
      <c r="BT510" s="75"/>
      <c r="BU510" s="75"/>
      <c r="BV510" s="75"/>
      <c r="BW510" s="75"/>
      <c r="BX510" s="75"/>
      <c r="BY510" s="75"/>
      <c r="BZ510" s="75"/>
      <c r="CA510" s="75"/>
      <c r="CB510" s="75"/>
      <c r="CC510" s="75"/>
      <c r="CD510" s="75"/>
      <c r="CE510" s="75"/>
      <c r="CF510" s="75"/>
      <c r="CG510" s="75"/>
      <c r="CH510" s="75"/>
      <c r="CI510" s="75"/>
      <c r="CJ510" s="75"/>
      <c r="CK510" s="75"/>
      <c r="CL510" s="75"/>
      <c r="CM510" s="75"/>
      <c r="CN510" s="75"/>
      <c r="CO510" s="75"/>
      <c r="CP510" s="75"/>
      <c r="CQ510" s="75"/>
      <c r="CR510" s="75"/>
      <c r="CS510" s="75"/>
      <c r="CT510" s="75"/>
      <c r="CU510" s="75"/>
      <c r="CV510" s="75"/>
      <c r="CW510" s="71"/>
    </row>
    <row r="511" spans="2:101" s="11" customFormat="1" ht="45" x14ac:dyDescent="0.25">
      <c r="B511" s="56"/>
      <c r="C511" s="57"/>
      <c r="D511" s="45" t="s">
        <v>155</v>
      </c>
      <c r="E511" s="5" t="s">
        <v>31</v>
      </c>
      <c r="F511" s="3"/>
      <c r="G511" s="3"/>
      <c r="H511" s="4"/>
      <c r="I511" s="6"/>
      <c r="J511" s="68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  <c r="AE511" s="75"/>
      <c r="AF511" s="75"/>
      <c r="AG511" s="75"/>
      <c r="AH511" s="75"/>
      <c r="AI511" s="75"/>
      <c r="AJ511" s="75"/>
      <c r="AK511" s="75"/>
      <c r="AL511" s="75"/>
      <c r="AM511" s="75"/>
      <c r="AN511" s="75"/>
      <c r="AO511" s="75"/>
      <c r="AP511" s="75"/>
      <c r="AQ511" s="75"/>
      <c r="AR511" s="75"/>
      <c r="AS511" s="75"/>
      <c r="AT511" s="75"/>
      <c r="AU511" s="75"/>
      <c r="AV511" s="75"/>
      <c r="AW511" s="75"/>
      <c r="AX511" s="75"/>
      <c r="AY511" s="75"/>
      <c r="AZ511" s="75"/>
      <c r="BA511" s="75"/>
      <c r="BB511" s="75"/>
      <c r="BC511" s="75"/>
      <c r="BD511" s="75"/>
      <c r="BE511" s="75"/>
      <c r="BF511" s="75"/>
      <c r="BG511" s="75"/>
      <c r="BH511" s="75"/>
      <c r="BI511" s="75"/>
      <c r="BJ511" s="75"/>
      <c r="BK511" s="75"/>
      <c r="BL511" s="75"/>
      <c r="BM511" s="75"/>
      <c r="BN511" s="75"/>
      <c r="BO511" s="75"/>
      <c r="BP511" s="75"/>
      <c r="BQ511" s="75"/>
      <c r="BR511" s="75"/>
      <c r="BS511" s="75"/>
      <c r="BT511" s="75"/>
      <c r="BU511" s="75"/>
      <c r="BV511" s="75"/>
      <c r="BW511" s="75"/>
      <c r="BX511" s="75"/>
      <c r="BY511" s="75"/>
      <c r="BZ511" s="75"/>
      <c r="CA511" s="75"/>
      <c r="CB511" s="75"/>
      <c r="CC511" s="75"/>
      <c r="CD511" s="75"/>
      <c r="CE511" s="75"/>
      <c r="CF511" s="75"/>
      <c r="CG511" s="75"/>
      <c r="CH511" s="75"/>
      <c r="CI511" s="75"/>
      <c r="CJ511" s="75"/>
      <c r="CK511" s="75"/>
      <c r="CL511" s="75"/>
      <c r="CM511" s="75"/>
      <c r="CN511" s="75"/>
      <c r="CO511" s="75"/>
      <c r="CP511" s="75"/>
      <c r="CQ511" s="75"/>
      <c r="CR511" s="75"/>
      <c r="CS511" s="75"/>
      <c r="CT511" s="75"/>
      <c r="CU511" s="75"/>
      <c r="CV511" s="75"/>
      <c r="CW511" s="71"/>
    </row>
    <row r="512" spans="2:101" s="11" customFormat="1" ht="45" x14ac:dyDescent="0.25">
      <c r="B512" s="56"/>
      <c r="C512" s="57"/>
      <c r="D512" s="45" t="s">
        <v>155</v>
      </c>
      <c r="E512" s="5" t="s">
        <v>31</v>
      </c>
      <c r="F512" s="3"/>
      <c r="G512" s="3"/>
      <c r="H512" s="4"/>
      <c r="I512" s="6"/>
      <c r="J512" s="68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  <c r="AB512" s="75"/>
      <c r="AC512" s="75"/>
      <c r="AD512" s="75"/>
      <c r="AE512" s="75"/>
      <c r="AF512" s="75"/>
      <c r="AG512" s="75"/>
      <c r="AH512" s="75"/>
      <c r="AI512" s="75"/>
      <c r="AJ512" s="75"/>
      <c r="AK512" s="75"/>
      <c r="AL512" s="75"/>
      <c r="AM512" s="75"/>
      <c r="AN512" s="75"/>
      <c r="AO512" s="75"/>
      <c r="AP512" s="75"/>
      <c r="AQ512" s="75"/>
      <c r="AR512" s="75"/>
      <c r="AS512" s="75"/>
      <c r="AT512" s="75"/>
      <c r="AU512" s="75"/>
      <c r="AV512" s="75"/>
      <c r="AW512" s="75"/>
      <c r="AX512" s="75"/>
      <c r="AY512" s="75"/>
      <c r="AZ512" s="75"/>
      <c r="BA512" s="75"/>
      <c r="BB512" s="75"/>
      <c r="BC512" s="75"/>
      <c r="BD512" s="75"/>
      <c r="BE512" s="75"/>
      <c r="BF512" s="75"/>
      <c r="BG512" s="75"/>
      <c r="BH512" s="75"/>
      <c r="BI512" s="75"/>
      <c r="BJ512" s="75"/>
      <c r="BK512" s="75"/>
      <c r="BL512" s="75"/>
      <c r="BM512" s="75"/>
      <c r="BN512" s="75"/>
      <c r="BO512" s="75"/>
      <c r="BP512" s="75"/>
      <c r="BQ512" s="75"/>
      <c r="BR512" s="75"/>
      <c r="BS512" s="75"/>
      <c r="BT512" s="75"/>
      <c r="BU512" s="75"/>
      <c r="BV512" s="75"/>
      <c r="BW512" s="75"/>
      <c r="BX512" s="75"/>
      <c r="BY512" s="75"/>
      <c r="BZ512" s="75"/>
      <c r="CA512" s="75"/>
      <c r="CB512" s="75"/>
      <c r="CC512" s="75"/>
      <c r="CD512" s="75"/>
      <c r="CE512" s="75"/>
      <c r="CF512" s="75"/>
      <c r="CG512" s="75"/>
      <c r="CH512" s="75"/>
      <c r="CI512" s="75"/>
      <c r="CJ512" s="75"/>
      <c r="CK512" s="75"/>
      <c r="CL512" s="75"/>
      <c r="CM512" s="75"/>
      <c r="CN512" s="75"/>
      <c r="CO512" s="75"/>
      <c r="CP512" s="75"/>
      <c r="CQ512" s="75"/>
      <c r="CR512" s="75"/>
      <c r="CS512" s="75"/>
      <c r="CT512" s="75"/>
      <c r="CU512" s="75"/>
      <c r="CV512" s="75"/>
      <c r="CW512" s="71"/>
    </row>
    <row r="513" spans="2:101" s="11" customFormat="1" ht="84" customHeight="1" x14ac:dyDescent="0.25">
      <c r="B513" s="5">
        <v>443</v>
      </c>
      <c r="C513" s="5" t="s">
        <v>636</v>
      </c>
      <c r="D513" s="45" t="s">
        <v>166</v>
      </c>
      <c r="E513" s="5" t="s">
        <v>41</v>
      </c>
      <c r="F513" s="3"/>
      <c r="G513" s="3"/>
      <c r="H513" s="4"/>
      <c r="I513" s="6"/>
      <c r="J513" s="68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  <c r="AE513" s="75"/>
      <c r="AF513" s="75"/>
      <c r="AG513" s="75"/>
      <c r="AH513" s="75"/>
      <c r="AI513" s="75"/>
      <c r="AJ513" s="75"/>
      <c r="AK513" s="75"/>
      <c r="AL513" s="75"/>
      <c r="AM513" s="75"/>
      <c r="AN513" s="75"/>
      <c r="AO513" s="75"/>
      <c r="AP513" s="75"/>
      <c r="AQ513" s="75"/>
      <c r="AR513" s="75"/>
      <c r="AS513" s="75"/>
      <c r="AT513" s="75"/>
      <c r="AU513" s="75"/>
      <c r="AV513" s="75"/>
      <c r="AW513" s="75"/>
      <c r="AX513" s="75"/>
      <c r="AY513" s="75"/>
      <c r="AZ513" s="75"/>
      <c r="BA513" s="75"/>
      <c r="BB513" s="75"/>
      <c r="BC513" s="75"/>
      <c r="BD513" s="75"/>
      <c r="BE513" s="75"/>
      <c r="BF513" s="75"/>
      <c r="BG513" s="75"/>
      <c r="BH513" s="75"/>
      <c r="BI513" s="75"/>
      <c r="BJ513" s="75"/>
      <c r="BK513" s="75"/>
      <c r="BL513" s="75"/>
      <c r="BM513" s="75"/>
      <c r="BN513" s="75"/>
      <c r="BO513" s="75"/>
      <c r="BP513" s="75"/>
      <c r="BQ513" s="75"/>
      <c r="BR513" s="75"/>
      <c r="BS513" s="75"/>
      <c r="BT513" s="75"/>
      <c r="BU513" s="75"/>
      <c r="BV513" s="75"/>
      <c r="BW513" s="75"/>
      <c r="BX513" s="75"/>
      <c r="BY513" s="75"/>
      <c r="BZ513" s="75"/>
      <c r="CA513" s="75"/>
      <c r="CB513" s="75"/>
      <c r="CC513" s="75"/>
      <c r="CD513" s="75"/>
      <c r="CE513" s="75"/>
      <c r="CF513" s="75"/>
      <c r="CG513" s="75"/>
      <c r="CH513" s="75"/>
      <c r="CI513" s="75"/>
      <c r="CJ513" s="75"/>
      <c r="CK513" s="75"/>
      <c r="CL513" s="75"/>
      <c r="CM513" s="75"/>
      <c r="CN513" s="75"/>
      <c r="CO513" s="75"/>
      <c r="CP513" s="75"/>
      <c r="CQ513" s="75"/>
      <c r="CR513" s="75"/>
      <c r="CS513" s="75"/>
      <c r="CT513" s="75"/>
      <c r="CU513" s="75"/>
      <c r="CV513" s="75"/>
      <c r="CW513" s="71"/>
    </row>
    <row r="514" spans="2:101" s="11" customFormat="1" ht="45" x14ac:dyDescent="0.25">
      <c r="B514" s="56">
        <v>444</v>
      </c>
      <c r="C514" s="57" t="s">
        <v>858</v>
      </c>
      <c r="D514" s="45" t="s">
        <v>383</v>
      </c>
      <c r="E514" s="5" t="s">
        <v>36</v>
      </c>
      <c r="F514" s="3"/>
      <c r="G514" s="3"/>
      <c r="H514" s="4"/>
      <c r="I514" s="6"/>
      <c r="J514" s="68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75"/>
      <c r="CB514" s="75"/>
      <c r="CC514" s="75"/>
      <c r="CD514" s="75"/>
      <c r="CE514" s="75"/>
      <c r="CF514" s="75"/>
      <c r="CG514" s="75"/>
      <c r="CH514" s="75"/>
      <c r="CI514" s="75"/>
      <c r="CJ514" s="75"/>
      <c r="CK514" s="75"/>
      <c r="CL514" s="75"/>
      <c r="CM514" s="75"/>
      <c r="CN514" s="75"/>
      <c r="CO514" s="75"/>
      <c r="CP514" s="75"/>
      <c r="CQ514" s="75"/>
      <c r="CR514" s="75"/>
      <c r="CS514" s="75"/>
      <c r="CT514" s="75"/>
      <c r="CU514" s="75"/>
      <c r="CV514" s="75"/>
      <c r="CW514" s="71"/>
    </row>
    <row r="515" spans="2:101" s="11" customFormat="1" ht="45" x14ac:dyDescent="0.25">
      <c r="B515" s="56"/>
      <c r="C515" s="57"/>
      <c r="D515" s="45" t="s">
        <v>383</v>
      </c>
      <c r="E515" s="5" t="s">
        <v>36</v>
      </c>
      <c r="F515" s="3"/>
      <c r="G515" s="3"/>
      <c r="H515" s="4"/>
      <c r="I515" s="6"/>
      <c r="J515" s="68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75"/>
      <c r="CB515" s="75"/>
      <c r="CC515" s="75"/>
      <c r="CD515" s="75"/>
      <c r="CE515" s="75"/>
      <c r="CF515" s="75"/>
      <c r="CG515" s="75"/>
      <c r="CH515" s="75"/>
      <c r="CI515" s="75"/>
      <c r="CJ515" s="75"/>
      <c r="CK515" s="75"/>
      <c r="CL515" s="75"/>
      <c r="CM515" s="75"/>
      <c r="CN515" s="75"/>
      <c r="CO515" s="75"/>
      <c r="CP515" s="75"/>
      <c r="CQ515" s="75"/>
      <c r="CR515" s="75"/>
      <c r="CS515" s="75"/>
      <c r="CT515" s="75"/>
      <c r="CU515" s="75"/>
      <c r="CV515" s="75"/>
      <c r="CW515" s="71"/>
    </row>
    <row r="516" spans="2:101" s="11" customFormat="1" ht="45" x14ac:dyDescent="0.25">
      <c r="B516" s="5">
        <v>445</v>
      </c>
      <c r="C516" s="5" t="s">
        <v>922</v>
      </c>
      <c r="D516" s="45" t="s">
        <v>445</v>
      </c>
      <c r="E516" s="5" t="s">
        <v>71</v>
      </c>
      <c r="F516" s="3"/>
      <c r="G516" s="3"/>
      <c r="H516" s="4"/>
      <c r="I516" s="6"/>
      <c r="J516" s="68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75"/>
      <c r="CB516" s="75"/>
      <c r="CC516" s="75"/>
      <c r="CD516" s="75"/>
      <c r="CE516" s="75"/>
      <c r="CF516" s="75"/>
      <c r="CG516" s="75"/>
      <c r="CH516" s="75"/>
      <c r="CI516" s="75"/>
      <c r="CJ516" s="75"/>
      <c r="CK516" s="75"/>
      <c r="CL516" s="75"/>
      <c r="CM516" s="75"/>
      <c r="CN516" s="75"/>
      <c r="CO516" s="75"/>
      <c r="CP516" s="75"/>
      <c r="CQ516" s="75"/>
      <c r="CR516" s="75"/>
      <c r="CS516" s="75"/>
      <c r="CT516" s="75"/>
      <c r="CU516" s="75"/>
      <c r="CV516" s="75"/>
      <c r="CW516" s="71"/>
    </row>
    <row r="517" spans="2:101" s="11" customFormat="1" ht="30" x14ac:dyDescent="0.25">
      <c r="B517" s="5">
        <v>446</v>
      </c>
      <c r="C517" s="5" t="s">
        <v>749</v>
      </c>
      <c r="D517" s="45" t="s">
        <v>276</v>
      </c>
      <c r="E517" s="5" t="s">
        <v>36</v>
      </c>
      <c r="F517" s="3"/>
      <c r="G517" s="3"/>
      <c r="H517" s="4"/>
      <c r="I517" s="6"/>
      <c r="J517" s="68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75"/>
      <c r="CB517" s="75"/>
      <c r="CC517" s="75"/>
      <c r="CD517" s="75"/>
      <c r="CE517" s="75"/>
      <c r="CF517" s="75"/>
      <c r="CG517" s="75"/>
      <c r="CH517" s="75"/>
      <c r="CI517" s="75"/>
      <c r="CJ517" s="75"/>
      <c r="CK517" s="75"/>
      <c r="CL517" s="75"/>
      <c r="CM517" s="75"/>
      <c r="CN517" s="75"/>
      <c r="CO517" s="75"/>
      <c r="CP517" s="75"/>
      <c r="CQ517" s="75"/>
      <c r="CR517" s="75"/>
      <c r="CS517" s="75"/>
      <c r="CT517" s="75"/>
      <c r="CU517" s="75"/>
      <c r="CV517" s="75"/>
      <c r="CW517" s="71"/>
    </row>
    <row r="518" spans="2:101" s="11" customFormat="1" ht="45" x14ac:dyDescent="0.25">
      <c r="B518" s="5">
        <v>447</v>
      </c>
      <c r="C518" s="5" t="s">
        <v>969</v>
      </c>
      <c r="D518" s="45" t="s">
        <v>493</v>
      </c>
      <c r="E518" s="5" t="s">
        <v>51</v>
      </c>
      <c r="F518" s="3">
        <v>601</v>
      </c>
      <c r="G518" s="3"/>
      <c r="H518" s="4">
        <v>35503255.219999999</v>
      </c>
      <c r="I518" s="6" t="s">
        <v>1610</v>
      </c>
      <c r="J518" s="68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75"/>
      <c r="CB518" s="75"/>
      <c r="CC518" s="75"/>
      <c r="CD518" s="75"/>
      <c r="CE518" s="75"/>
      <c r="CF518" s="75"/>
      <c r="CG518" s="75"/>
      <c r="CH518" s="75"/>
      <c r="CI518" s="75"/>
      <c r="CJ518" s="75"/>
      <c r="CK518" s="75"/>
      <c r="CL518" s="75"/>
      <c r="CM518" s="75"/>
      <c r="CN518" s="75"/>
      <c r="CO518" s="75"/>
      <c r="CP518" s="75"/>
      <c r="CQ518" s="75"/>
      <c r="CR518" s="75"/>
      <c r="CS518" s="75"/>
      <c r="CT518" s="75"/>
      <c r="CU518" s="75"/>
      <c r="CV518" s="75"/>
      <c r="CW518" s="71"/>
    </row>
    <row r="519" spans="2:101" s="11" customFormat="1" ht="60" x14ac:dyDescent="0.25">
      <c r="B519" s="5">
        <v>448</v>
      </c>
      <c r="C519" s="5" t="s">
        <v>1072</v>
      </c>
      <c r="D519" s="45" t="s">
        <v>592</v>
      </c>
      <c r="E519" s="5" t="s">
        <v>63</v>
      </c>
      <c r="F519" s="3"/>
      <c r="G519" s="3"/>
      <c r="H519" s="4"/>
      <c r="I519" s="6"/>
      <c r="J519" s="68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75"/>
      <c r="CB519" s="75"/>
      <c r="CC519" s="75"/>
      <c r="CD519" s="75"/>
      <c r="CE519" s="75"/>
      <c r="CF519" s="75"/>
      <c r="CG519" s="75"/>
      <c r="CH519" s="75"/>
      <c r="CI519" s="75"/>
      <c r="CJ519" s="75"/>
      <c r="CK519" s="75"/>
      <c r="CL519" s="75"/>
      <c r="CM519" s="75"/>
      <c r="CN519" s="75"/>
      <c r="CO519" s="75"/>
      <c r="CP519" s="75"/>
      <c r="CQ519" s="75"/>
      <c r="CR519" s="75"/>
      <c r="CS519" s="75"/>
      <c r="CT519" s="75"/>
      <c r="CU519" s="75"/>
      <c r="CV519" s="75"/>
      <c r="CW519" s="71"/>
    </row>
    <row r="520" spans="2:101" s="11" customFormat="1" ht="30" x14ac:dyDescent="0.25">
      <c r="B520" s="5">
        <v>449</v>
      </c>
      <c r="C520" s="5" t="s">
        <v>746</v>
      </c>
      <c r="D520" s="45" t="s">
        <v>273</v>
      </c>
      <c r="E520" s="5" t="s">
        <v>45</v>
      </c>
      <c r="F520" s="3"/>
      <c r="G520" s="3"/>
      <c r="H520" s="4"/>
      <c r="I520" s="6"/>
      <c r="J520" s="68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75"/>
      <c r="CB520" s="75"/>
      <c r="CC520" s="75"/>
      <c r="CD520" s="75"/>
      <c r="CE520" s="75"/>
      <c r="CF520" s="75"/>
      <c r="CG520" s="75"/>
      <c r="CH520" s="75"/>
      <c r="CI520" s="75"/>
      <c r="CJ520" s="75"/>
      <c r="CK520" s="75"/>
      <c r="CL520" s="75"/>
      <c r="CM520" s="75"/>
      <c r="CN520" s="75"/>
      <c r="CO520" s="75"/>
      <c r="CP520" s="75"/>
      <c r="CQ520" s="75"/>
      <c r="CR520" s="75"/>
      <c r="CS520" s="75"/>
      <c r="CT520" s="75"/>
      <c r="CU520" s="75"/>
      <c r="CV520" s="75"/>
      <c r="CW520" s="71"/>
    </row>
    <row r="521" spans="2:101" s="11" customFormat="1" ht="30" x14ac:dyDescent="0.25">
      <c r="B521" s="5">
        <v>450</v>
      </c>
      <c r="C521" s="5" t="s">
        <v>966</v>
      </c>
      <c r="D521" s="45" t="s">
        <v>490</v>
      </c>
      <c r="E521" s="5" t="s">
        <v>19</v>
      </c>
      <c r="F521" s="3"/>
      <c r="G521" s="3"/>
      <c r="H521" s="4"/>
      <c r="I521" s="6"/>
      <c r="J521" s="68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75"/>
      <c r="CB521" s="75"/>
      <c r="CC521" s="75"/>
      <c r="CD521" s="75"/>
      <c r="CE521" s="75"/>
      <c r="CF521" s="75"/>
      <c r="CG521" s="75"/>
      <c r="CH521" s="75"/>
      <c r="CI521" s="75"/>
      <c r="CJ521" s="75"/>
      <c r="CK521" s="75"/>
      <c r="CL521" s="75"/>
      <c r="CM521" s="75"/>
      <c r="CN521" s="75"/>
      <c r="CO521" s="75"/>
      <c r="CP521" s="75"/>
      <c r="CQ521" s="75"/>
      <c r="CR521" s="75"/>
      <c r="CS521" s="75"/>
      <c r="CT521" s="75"/>
      <c r="CU521" s="75"/>
      <c r="CV521" s="75"/>
      <c r="CW521" s="71"/>
    </row>
    <row r="522" spans="2:101" s="11" customFormat="1" ht="45" x14ac:dyDescent="0.25">
      <c r="B522" s="5">
        <v>451</v>
      </c>
      <c r="C522" s="5" t="s">
        <v>1217</v>
      </c>
      <c r="D522" s="45" t="s">
        <v>1218</v>
      </c>
      <c r="E522" s="5" t="s">
        <v>30</v>
      </c>
      <c r="F522" s="3"/>
      <c r="G522" s="3"/>
      <c r="H522" s="4"/>
      <c r="I522" s="6"/>
      <c r="J522" s="68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75"/>
      <c r="CB522" s="75"/>
      <c r="CC522" s="75"/>
      <c r="CD522" s="75"/>
      <c r="CE522" s="75"/>
      <c r="CF522" s="75"/>
      <c r="CG522" s="75"/>
      <c r="CH522" s="75"/>
      <c r="CI522" s="75"/>
      <c r="CJ522" s="75"/>
      <c r="CK522" s="75"/>
      <c r="CL522" s="75"/>
      <c r="CM522" s="75"/>
      <c r="CN522" s="75"/>
      <c r="CO522" s="75"/>
      <c r="CP522" s="75"/>
      <c r="CQ522" s="75"/>
      <c r="CR522" s="75"/>
      <c r="CS522" s="75"/>
      <c r="CT522" s="75"/>
      <c r="CU522" s="75"/>
      <c r="CV522" s="75"/>
      <c r="CW522" s="71"/>
    </row>
    <row r="523" spans="2:101" s="11" customFormat="1" ht="75" x14ac:dyDescent="0.25">
      <c r="B523" s="5">
        <v>452</v>
      </c>
      <c r="C523" s="5" t="s">
        <v>1030</v>
      </c>
      <c r="D523" s="45" t="s">
        <v>549</v>
      </c>
      <c r="E523" s="5" t="s">
        <v>126</v>
      </c>
      <c r="F523" s="3"/>
      <c r="G523" s="3"/>
      <c r="H523" s="4"/>
      <c r="I523" s="6"/>
      <c r="J523" s="68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75"/>
      <c r="CB523" s="75"/>
      <c r="CC523" s="75"/>
      <c r="CD523" s="75"/>
      <c r="CE523" s="75"/>
      <c r="CF523" s="75"/>
      <c r="CG523" s="75"/>
      <c r="CH523" s="75"/>
      <c r="CI523" s="75"/>
      <c r="CJ523" s="75"/>
      <c r="CK523" s="75"/>
      <c r="CL523" s="75"/>
      <c r="CM523" s="75"/>
      <c r="CN523" s="75"/>
      <c r="CO523" s="75"/>
      <c r="CP523" s="75"/>
      <c r="CQ523" s="75"/>
      <c r="CR523" s="75"/>
      <c r="CS523" s="75"/>
      <c r="CT523" s="75"/>
      <c r="CU523" s="75"/>
      <c r="CV523" s="75"/>
      <c r="CW523" s="71"/>
    </row>
    <row r="524" spans="2:101" s="11" customFormat="1" ht="60" x14ac:dyDescent="0.25">
      <c r="B524" s="5">
        <v>453</v>
      </c>
      <c r="C524" s="5" t="s">
        <v>943</v>
      </c>
      <c r="D524" s="45" t="s">
        <v>465</v>
      </c>
      <c r="E524" s="5" t="s">
        <v>20</v>
      </c>
      <c r="F524" s="3"/>
      <c r="G524" s="3"/>
      <c r="H524" s="4"/>
      <c r="I524" s="6"/>
      <c r="J524" s="68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75"/>
      <c r="CB524" s="75"/>
      <c r="CC524" s="75"/>
      <c r="CD524" s="75"/>
      <c r="CE524" s="75"/>
      <c r="CF524" s="75"/>
      <c r="CG524" s="75"/>
      <c r="CH524" s="75"/>
      <c r="CI524" s="75"/>
      <c r="CJ524" s="75"/>
      <c r="CK524" s="75"/>
      <c r="CL524" s="75"/>
      <c r="CM524" s="75"/>
      <c r="CN524" s="75"/>
      <c r="CO524" s="75"/>
      <c r="CP524" s="75"/>
      <c r="CQ524" s="75"/>
      <c r="CR524" s="75"/>
      <c r="CS524" s="75"/>
      <c r="CT524" s="75"/>
      <c r="CU524" s="75"/>
      <c r="CV524" s="75"/>
      <c r="CW524" s="71"/>
    </row>
    <row r="525" spans="2:101" s="11" customFormat="1" ht="60" x14ac:dyDescent="0.25">
      <c r="B525" s="5">
        <v>454</v>
      </c>
      <c r="C525" s="5" t="s">
        <v>959</v>
      </c>
      <c r="D525" s="45" t="s">
        <v>482</v>
      </c>
      <c r="E525" s="5" t="s">
        <v>43</v>
      </c>
      <c r="F525" s="3">
        <v>536</v>
      </c>
      <c r="G525" s="3"/>
      <c r="H525" s="4">
        <v>40824557.670000002</v>
      </c>
      <c r="I525" s="6" t="s">
        <v>1611</v>
      </c>
      <c r="J525" s="68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75"/>
      <c r="CB525" s="75"/>
      <c r="CC525" s="75"/>
      <c r="CD525" s="75"/>
      <c r="CE525" s="75"/>
      <c r="CF525" s="75"/>
      <c r="CG525" s="75"/>
      <c r="CH525" s="75"/>
      <c r="CI525" s="75"/>
      <c r="CJ525" s="75"/>
      <c r="CK525" s="75"/>
      <c r="CL525" s="75"/>
      <c r="CM525" s="75"/>
      <c r="CN525" s="75"/>
      <c r="CO525" s="75"/>
      <c r="CP525" s="75"/>
      <c r="CQ525" s="75"/>
      <c r="CR525" s="75"/>
      <c r="CS525" s="75"/>
      <c r="CT525" s="75"/>
      <c r="CU525" s="75"/>
      <c r="CV525" s="75"/>
      <c r="CW525" s="71"/>
    </row>
    <row r="526" spans="2:101" s="11" customFormat="1" ht="45" x14ac:dyDescent="0.25">
      <c r="B526" s="5">
        <v>455</v>
      </c>
      <c r="C526" s="5" t="s">
        <v>1142</v>
      </c>
      <c r="D526" s="45" t="s">
        <v>1143</v>
      </c>
      <c r="E526" s="5" t="s">
        <v>17</v>
      </c>
      <c r="F526" s="3"/>
      <c r="G526" s="3"/>
      <c r="H526" s="4"/>
      <c r="I526" s="6"/>
      <c r="J526" s="68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75"/>
      <c r="CB526" s="75"/>
      <c r="CC526" s="75"/>
      <c r="CD526" s="75"/>
      <c r="CE526" s="75"/>
      <c r="CF526" s="75"/>
      <c r="CG526" s="75"/>
      <c r="CH526" s="75"/>
      <c r="CI526" s="75"/>
      <c r="CJ526" s="75"/>
      <c r="CK526" s="75"/>
      <c r="CL526" s="75"/>
      <c r="CM526" s="75"/>
      <c r="CN526" s="75"/>
      <c r="CO526" s="75"/>
      <c r="CP526" s="75"/>
      <c r="CQ526" s="75"/>
      <c r="CR526" s="75"/>
      <c r="CS526" s="75"/>
      <c r="CT526" s="75"/>
      <c r="CU526" s="75"/>
      <c r="CV526" s="75"/>
      <c r="CW526" s="71"/>
    </row>
    <row r="527" spans="2:101" s="11" customFormat="1" ht="30" x14ac:dyDescent="0.25">
      <c r="B527" s="5">
        <v>456</v>
      </c>
      <c r="C527" s="5" t="s">
        <v>1275</v>
      </c>
      <c r="D527" s="45" t="s">
        <v>1276</v>
      </c>
      <c r="E527" s="5" t="s">
        <v>53</v>
      </c>
      <c r="F527" s="3"/>
      <c r="G527" s="3"/>
      <c r="H527" s="4"/>
      <c r="I527" s="6"/>
      <c r="J527" s="68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75"/>
      <c r="CB527" s="75"/>
      <c r="CC527" s="75"/>
      <c r="CD527" s="75"/>
      <c r="CE527" s="75"/>
      <c r="CF527" s="75"/>
      <c r="CG527" s="75"/>
      <c r="CH527" s="75"/>
      <c r="CI527" s="75"/>
      <c r="CJ527" s="75"/>
      <c r="CK527" s="75"/>
      <c r="CL527" s="75"/>
      <c r="CM527" s="75"/>
      <c r="CN527" s="75"/>
      <c r="CO527" s="75"/>
      <c r="CP527" s="75"/>
      <c r="CQ527" s="75"/>
      <c r="CR527" s="75"/>
      <c r="CS527" s="75"/>
      <c r="CT527" s="75"/>
      <c r="CU527" s="75"/>
      <c r="CV527" s="75"/>
      <c r="CW527" s="71"/>
    </row>
    <row r="528" spans="2:101" s="11" customFormat="1" ht="75" x14ac:dyDescent="0.25">
      <c r="B528" s="5">
        <v>457</v>
      </c>
      <c r="C528" s="5" t="s">
        <v>776</v>
      </c>
      <c r="D528" s="45" t="s">
        <v>303</v>
      </c>
      <c r="E528" s="5" t="s">
        <v>86</v>
      </c>
      <c r="F528" s="3"/>
      <c r="G528" s="3"/>
      <c r="H528" s="4"/>
      <c r="I528" s="6"/>
      <c r="J528" s="68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75"/>
      <c r="CB528" s="75"/>
      <c r="CC528" s="75"/>
      <c r="CD528" s="75"/>
      <c r="CE528" s="75"/>
      <c r="CF528" s="75"/>
      <c r="CG528" s="75"/>
      <c r="CH528" s="75"/>
      <c r="CI528" s="75"/>
      <c r="CJ528" s="75"/>
      <c r="CK528" s="75"/>
      <c r="CL528" s="75"/>
      <c r="CM528" s="75"/>
      <c r="CN528" s="75"/>
      <c r="CO528" s="75"/>
      <c r="CP528" s="75"/>
      <c r="CQ528" s="75"/>
      <c r="CR528" s="75"/>
      <c r="CS528" s="75"/>
      <c r="CT528" s="75"/>
      <c r="CU528" s="75"/>
      <c r="CV528" s="75"/>
      <c r="CW528" s="71"/>
    </row>
    <row r="529" spans="2:101" s="11" customFormat="1" ht="45" x14ac:dyDescent="0.25">
      <c r="B529" s="5">
        <v>458</v>
      </c>
      <c r="C529" s="5" t="s">
        <v>946</v>
      </c>
      <c r="D529" s="45" t="s">
        <v>468</v>
      </c>
      <c r="E529" s="5" t="s">
        <v>17</v>
      </c>
      <c r="F529" s="3">
        <v>376</v>
      </c>
      <c r="G529" s="3"/>
      <c r="H529" s="4">
        <v>23328376.890000001</v>
      </c>
      <c r="I529" s="6" t="s">
        <v>1612</v>
      </c>
      <c r="J529" s="68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75"/>
      <c r="CB529" s="75"/>
      <c r="CC529" s="75"/>
      <c r="CD529" s="75"/>
      <c r="CE529" s="75"/>
      <c r="CF529" s="75"/>
      <c r="CG529" s="75"/>
      <c r="CH529" s="75"/>
      <c r="CI529" s="75"/>
      <c r="CJ529" s="75"/>
      <c r="CK529" s="75"/>
      <c r="CL529" s="75"/>
      <c r="CM529" s="75"/>
      <c r="CN529" s="75"/>
      <c r="CO529" s="75"/>
      <c r="CP529" s="75"/>
      <c r="CQ529" s="75"/>
      <c r="CR529" s="75"/>
      <c r="CS529" s="75"/>
      <c r="CT529" s="75"/>
      <c r="CU529" s="75"/>
      <c r="CV529" s="75"/>
      <c r="CW529" s="71"/>
    </row>
    <row r="530" spans="2:101" s="11" customFormat="1" ht="60" x14ac:dyDescent="0.25">
      <c r="B530" s="56">
        <v>459</v>
      </c>
      <c r="C530" s="57" t="s">
        <v>1122</v>
      </c>
      <c r="D530" s="45" t="s">
        <v>1123</v>
      </c>
      <c r="E530" s="5" t="s">
        <v>67</v>
      </c>
      <c r="F530" s="3"/>
      <c r="G530" s="3"/>
      <c r="H530" s="4"/>
      <c r="I530" s="6"/>
      <c r="J530" s="68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75"/>
      <c r="CB530" s="75"/>
      <c r="CC530" s="75"/>
      <c r="CD530" s="75"/>
      <c r="CE530" s="75"/>
      <c r="CF530" s="75"/>
      <c r="CG530" s="75"/>
      <c r="CH530" s="75"/>
      <c r="CI530" s="75"/>
      <c r="CJ530" s="75"/>
      <c r="CK530" s="75"/>
      <c r="CL530" s="75"/>
      <c r="CM530" s="75"/>
      <c r="CN530" s="75"/>
      <c r="CO530" s="75"/>
      <c r="CP530" s="75"/>
      <c r="CQ530" s="75"/>
      <c r="CR530" s="75"/>
      <c r="CS530" s="75"/>
      <c r="CT530" s="75"/>
      <c r="CU530" s="75"/>
      <c r="CV530" s="75"/>
      <c r="CW530" s="71"/>
    </row>
    <row r="531" spans="2:101" s="11" customFormat="1" ht="60" x14ac:dyDescent="0.25">
      <c r="B531" s="56"/>
      <c r="C531" s="57"/>
      <c r="D531" s="45" t="s">
        <v>1123</v>
      </c>
      <c r="E531" s="5" t="s">
        <v>67</v>
      </c>
      <c r="F531" s="3"/>
      <c r="G531" s="3"/>
      <c r="H531" s="4"/>
      <c r="I531" s="6"/>
      <c r="J531" s="68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75"/>
      <c r="CB531" s="75"/>
      <c r="CC531" s="75"/>
      <c r="CD531" s="75"/>
      <c r="CE531" s="75"/>
      <c r="CF531" s="75"/>
      <c r="CG531" s="75"/>
      <c r="CH531" s="75"/>
      <c r="CI531" s="75"/>
      <c r="CJ531" s="75"/>
      <c r="CK531" s="75"/>
      <c r="CL531" s="75"/>
      <c r="CM531" s="75"/>
      <c r="CN531" s="75"/>
      <c r="CO531" s="75"/>
      <c r="CP531" s="75"/>
      <c r="CQ531" s="75"/>
      <c r="CR531" s="75"/>
      <c r="CS531" s="75"/>
      <c r="CT531" s="75"/>
      <c r="CU531" s="75"/>
      <c r="CV531" s="75"/>
      <c r="CW531" s="71"/>
    </row>
    <row r="532" spans="2:101" s="11" customFormat="1" ht="30" x14ac:dyDescent="0.25">
      <c r="B532" s="5">
        <v>460</v>
      </c>
      <c r="C532" s="5" t="s">
        <v>1005</v>
      </c>
      <c r="D532" s="45" t="s">
        <v>527</v>
      </c>
      <c r="E532" s="5" t="s">
        <v>59</v>
      </c>
      <c r="F532" s="3"/>
      <c r="G532" s="3"/>
      <c r="H532" s="4"/>
      <c r="I532" s="6"/>
      <c r="J532" s="68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75"/>
      <c r="CB532" s="75"/>
      <c r="CC532" s="75"/>
      <c r="CD532" s="75"/>
      <c r="CE532" s="75"/>
      <c r="CF532" s="75"/>
      <c r="CG532" s="75"/>
      <c r="CH532" s="75"/>
      <c r="CI532" s="75"/>
      <c r="CJ532" s="75"/>
      <c r="CK532" s="75"/>
      <c r="CL532" s="75"/>
      <c r="CM532" s="75"/>
      <c r="CN532" s="75"/>
      <c r="CO532" s="75"/>
      <c r="CP532" s="75"/>
      <c r="CQ532" s="75"/>
      <c r="CR532" s="75"/>
      <c r="CS532" s="75"/>
      <c r="CT532" s="75"/>
      <c r="CU532" s="75"/>
      <c r="CV532" s="75"/>
      <c r="CW532" s="71"/>
    </row>
    <row r="533" spans="2:101" s="11" customFormat="1" ht="60" x14ac:dyDescent="0.25">
      <c r="B533" s="5">
        <v>461</v>
      </c>
      <c r="C533" s="5" t="s">
        <v>953</v>
      </c>
      <c r="D533" s="45" t="s">
        <v>475</v>
      </c>
      <c r="E533" s="5" t="s">
        <v>113</v>
      </c>
      <c r="F533" s="3">
        <v>676</v>
      </c>
      <c r="G533" s="3"/>
      <c r="H533" s="4">
        <v>55010585.329999998</v>
      </c>
      <c r="I533" s="6" t="s">
        <v>1613</v>
      </c>
      <c r="J533" s="68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75"/>
      <c r="CH533" s="75"/>
      <c r="CI533" s="75"/>
      <c r="CJ533" s="75"/>
      <c r="CK533" s="75"/>
      <c r="CL533" s="75"/>
      <c r="CM533" s="75"/>
      <c r="CN533" s="75"/>
      <c r="CO533" s="75"/>
      <c r="CP533" s="75"/>
      <c r="CQ533" s="75"/>
      <c r="CR533" s="75"/>
      <c r="CS533" s="75"/>
      <c r="CT533" s="75"/>
      <c r="CU533" s="75"/>
      <c r="CV533" s="75"/>
      <c r="CW533" s="71"/>
    </row>
    <row r="534" spans="2:101" s="11" customFormat="1" ht="45" x14ac:dyDescent="0.25">
      <c r="B534" s="5">
        <v>462</v>
      </c>
      <c r="C534" s="5" t="s">
        <v>927</v>
      </c>
      <c r="D534" s="45" t="s">
        <v>450</v>
      </c>
      <c r="E534" s="5" t="s">
        <v>16</v>
      </c>
      <c r="F534" s="3"/>
      <c r="G534" s="3"/>
      <c r="H534" s="4"/>
      <c r="I534" s="6"/>
      <c r="J534" s="68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  <c r="AC534" s="75"/>
      <c r="AD534" s="75"/>
      <c r="AE534" s="75"/>
      <c r="AF534" s="75"/>
      <c r="AG534" s="75"/>
      <c r="AH534" s="75"/>
      <c r="AI534" s="75"/>
      <c r="AJ534" s="75"/>
      <c r="AK534" s="75"/>
      <c r="AL534" s="75"/>
      <c r="AM534" s="75"/>
      <c r="AN534" s="75"/>
      <c r="AO534" s="75"/>
      <c r="AP534" s="75"/>
      <c r="AQ534" s="75"/>
      <c r="AR534" s="75"/>
      <c r="AS534" s="75"/>
      <c r="AT534" s="75"/>
      <c r="AU534" s="75"/>
      <c r="AV534" s="75"/>
      <c r="AW534" s="75"/>
      <c r="AX534" s="75"/>
      <c r="AY534" s="75"/>
      <c r="AZ534" s="75"/>
      <c r="BA534" s="75"/>
      <c r="BB534" s="75"/>
      <c r="BC534" s="75"/>
      <c r="BD534" s="75"/>
      <c r="BE534" s="75"/>
      <c r="BF534" s="75"/>
      <c r="BG534" s="75"/>
      <c r="BH534" s="75"/>
      <c r="BI534" s="75"/>
      <c r="BJ534" s="75"/>
      <c r="BK534" s="75"/>
      <c r="BL534" s="75"/>
      <c r="BM534" s="75"/>
      <c r="BN534" s="75"/>
      <c r="BO534" s="75"/>
      <c r="BP534" s="75"/>
      <c r="BQ534" s="75"/>
      <c r="BR534" s="75"/>
      <c r="BS534" s="75"/>
      <c r="BT534" s="75"/>
      <c r="BU534" s="75"/>
      <c r="BV534" s="75"/>
      <c r="BW534" s="75"/>
      <c r="BX534" s="75"/>
      <c r="BY534" s="75"/>
      <c r="BZ534" s="75"/>
      <c r="CA534" s="75"/>
      <c r="CB534" s="75"/>
      <c r="CC534" s="75"/>
      <c r="CD534" s="75"/>
      <c r="CE534" s="75"/>
      <c r="CF534" s="75"/>
      <c r="CG534" s="75"/>
      <c r="CH534" s="75"/>
      <c r="CI534" s="75"/>
      <c r="CJ534" s="75"/>
      <c r="CK534" s="75"/>
      <c r="CL534" s="75"/>
      <c r="CM534" s="75"/>
      <c r="CN534" s="75"/>
      <c r="CO534" s="75"/>
      <c r="CP534" s="75"/>
      <c r="CQ534" s="75"/>
      <c r="CR534" s="75"/>
      <c r="CS534" s="75"/>
      <c r="CT534" s="75"/>
      <c r="CU534" s="75"/>
      <c r="CV534" s="75"/>
      <c r="CW534" s="71"/>
    </row>
    <row r="535" spans="2:101" s="11" customFormat="1" ht="30" x14ac:dyDescent="0.25">
      <c r="B535" s="5">
        <v>463</v>
      </c>
      <c r="C535" s="5" t="s">
        <v>1146</v>
      </c>
      <c r="D535" s="45" t="s">
        <v>1147</v>
      </c>
      <c r="E535" s="5" t="s">
        <v>1427</v>
      </c>
      <c r="F535" s="3">
        <v>117</v>
      </c>
      <c r="G535" s="3"/>
      <c r="H535" s="4">
        <v>5848219</v>
      </c>
      <c r="I535" s="6" t="s">
        <v>1614</v>
      </c>
      <c r="J535" s="68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  <c r="AB535" s="75"/>
      <c r="AC535" s="75"/>
      <c r="AD535" s="75"/>
      <c r="AE535" s="75"/>
      <c r="AF535" s="75"/>
      <c r="AG535" s="75"/>
      <c r="AH535" s="75"/>
      <c r="AI535" s="75"/>
      <c r="AJ535" s="75"/>
      <c r="AK535" s="75"/>
      <c r="AL535" s="75"/>
      <c r="AM535" s="75"/>
      <c r="AN535" s="75"/>
      <c r="AO535" s="75"/>
      <c r="AP535" s="75"/>
      <c r="AQ535" s="75"/>
      <c r="AR535" s="75"/>
      <c r="AS535" s="75"/>
      <c r="AT535" s="75"/>
      <c r="AU535" s="75"/>
      <c r="AV535" s="75"/>
      <c r="AW535" s="75"/>
      <c r="AX535" s="75"/>
      <c r="AY535" s="75"/>
      <c r="AZ535" s="75"/>
      <c r="BA535" s="75"/>
      <c r="BB535" s="75"/>
      <c r="BC535" s="75"/>
      <c r="BD535" s="75"/>
      <c r="BE535" s="75"/>
      <c r="BF535" s="75"/>
      <c r="BG535" s="75"/>
      <c r="BH535" s="75"/>
      <c r="BI535" s="75"/>
      <c r="BJ535" s="75"/>
      <c r="BK535" s="75"/>
      <c r="BL535" s="75"/>
      <c r="BM535" s="75"/>
      <c r="BN535" s="75"/>
      <c r="BO535" s="75"/>
      <c r="BP535" s="75"/>
      <c r="BQ535" s="75"/>
      <c r="BR535" s="75"/>
      <c r="BS535" s="75"/>
      <c r="BT535" s="75"/>
      <c r="BU535" s="75"/>
      <c r="BV535" s="75"/>
      <c r="BW535" s="75"/>
      <c r="BX535" s="75"/>
      <c r="BY535" s="75"/>
      <c r="BZ535" s="75"/>
      <c r="CA535" s="75"/>
      <c r="CB535" s="75"/>
      <c r="CC535" s="75"/>
      <c r="CD535" s="75"/>
      <c r="CE535" s="75"/>
      <c r="CF535" s="75"/>
      <c r="CG535" s="75"/>
      <c r="CH535" s="75"/>
      <c r="CI535" s="75"/>
      <c r="CJ535" s="75"/>
      <c r="CK535" s="75"/>
      <c r="CL535" s="75"/>
      <c r="CM535" s="75"/>
      <c r="CN535" s="75"/>
      <c r="CO535" s="75"/>
      <c r="CP535" s="75"/>
      <c r="CQ535" s="75"/>
      <c r="CR535" s="75"/>
      <c r="CS535" s="75"/>
      <c r="CT535" s="75"/>
      <c r="CU535" s="75"/>
      <c r="CV535" s="75"/>
      <c r="CW535" s="71"/>
    </row>
    <row r="536" spans="2:101" s="11" customFormat="1" ht="45" x14ac:dyDescent="0.25">
      <c r="B536" s="5">
        <v>464</v>
      </c>
      <c r="C536" s="5" t="s">
        <v>1615</v>
      </c>
      <c r="D536" s="45" t="s">
        <v>1616</v>
      </c>
      <c r="E536" s="5" t="s">
        <v>105</v>
      </c>
      <c r="F536" s="3"/>
      <c r="G536" s="3"/>
      <c r="H536" s="4"/>
      <c r="I536" s="6"/>
      <c r="J536" s="68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  <c r="AE536" s="75"/>
      <c r="AF536" s="75"/>
      <c r="AG536" s="75"/>
      <c r="AH536" s="75"/>
      <c r="AI536" s="75"/>
      <c r="AJ536" s="75"/>
      <c r="AK536" s="75"/>
      <c r="AL536" s="75"/>
      <c r="AM536" s="75"/>
      <c r="AN536" s="75"/>
      <c r="AO536" s="75"/>
      <c r="AP536" s="75"/>
      <c r="AQ536" s="75"/>
      <c r="AR536" s="75"/>
      <c r="AS536" s="75"/>
      <c r="AT536" s="75"/>
      <c r="AU536" s="75"/>
      <c r="AV536" s="75"/>
      <c r="AW536" s="75"/>
      <c r="AX536" s="75"/>
      <c r="AY536" s="75"/>
      <c r="AZ536" s="75"/>
      <c r="BA536" s="75"/>
      <c r="BB536" s="75"/>
      <c r="BC536" s="75"/>
      <c r="BD536" s="75"/>
      <c r="BE536" s="75"/>
      <c r="BF536" s="75"/>
      <c r="BG536" s="75"/>
      <c r="BH536" s="75"/>
      <c r="BI536" s="75"/>
      <c r="BJ536" s="75"/>
      <c r="BK536" s="75"/>
      <c r="BL536" s="75"/>
      <c r="BM536" s="75"/>
      <c r="BN536" s="75"/>
      <c r="BO536" s="75"/>
      <c r="BP536" s="75"/>
      <c r="BQ536" s="75"/>
      <c r="BR536" s="75"/>
      <c r="BS536" s="75"/>
      <c r="BT536" s="75"/>
      <c r="BU536" s="75"/>
      <c r="BV536" s="75"/>
      <c r="BW536" s="75"/>
      <c r="BX536" s="75"/>
      <c r="BY536" s="75"/>
      <c r="BZ536" s="75"/>
      <c r="CA536" s="75"/>
      <c r="CB536" s="75"/>
      <c r="CC536" s="75"/>
      <c r="CD536" s="75"/>
      <c r="CE536" s="75"/>
      <c r="CF536" s="75"/>
      <c r="CG536" s="75"/>
      <c r="CH536" s="75"/>
      <c r="CI536" s="75"/>
      <c r="CJ536" s="75"/>
      <c r="CK536" s="75"/>
      <c r="CL536" s="75"/>
      <c r="CM536" s="75"/>
      <c r="CN536" s="75"/>
      <c r="CO536" s="75"/>
      <c r="CP536" s="75"/>
      <c r="CQ536" s="75"/>
      <c r="CR536" s="75"/>
      <c r="CS536" s="75"/>
      <c r="CT536" s="75"/>
      <c r="CU536" s="75"/>
      <c r="CV536" s="75"/>
      <c r="CW536" s="71"/>
    </row>
    <row r="537" spans="2:101" s="11" customFormat="1" x14ac:dyDescent="0.25">
      <c r="B537" s="5">
        <v>465</v>
      </c>
      <c r="C537" s="13" t="s">
        <v>732</v>
      </c>
      <c r="D537" s="45" t="s">
        <v>259</v>
      </c>
      <c r="E537" s="38" t="s">
        <v>1479</v>
      </c>
      <c r="F537" s="3"/>
      <c r="G537" s="3"/>
      <c r="H537" s="4"/>
      <c r="I537" s="6"/>
      <c r="J537" s="68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  <c r="AE537" s="75"/>
      <c r="AF537" s="75"/>
      <c r="AG537" s="75"/>
      <c r="AH537" s="75"/>
      <c r="AI537" s="75"/>
      <c r="AJ537" s="75"/>
      <c r="AK537" s="75"/>
      <c r="AL537" s="75"/>
      <c r="AM537" s="75"/>
      <c r="AN537" s="75"/>
      <c r="AO537" s="75"/>
      <c r="AP537" s="75"/>
      <c r="AQ537" s="75"/>
      <c r="AR537" s="75"/>
      <c r="AS537" s="75"/>
      <c r="AT537" s="75"/>
      <c r="AU537" s="75"/>
      <c r="AV537" s="75"/>
      <c r="AW537" s="75"/>
      <c r="AX537" s="75"/>
      <c r="AY537" s="75"/>
      <c r="AZ537" s="75"/>
      <c r="BA537" s="75"/>
      <c r="BB537" s="75"/>
      <c r="BC537" s="75"/>
      <c r="BD537" s="75"/>
      <c r="BE537" s="75"/>
      <c r="BF537" s="75"/>
      <c r="BG537" s="75"/>
      <c r="BH537" s="75"/>
      <c r="BI537" s="75"/>
      <c r="BJ537" s="75"/>
      <c r="BK537" s="75"/>
      <c r="BL537" s="75"/>
      <c r="BM537" s="75"/>
      <c r="BN537" s="75"/>
      <c r="BO537" s="75"/>
      <c r="BP537" s="75"/>
      <c r="BQ537" s="75"/>
      <c r="BR537" s="75"/>
      <c r="BS537" s="75"/>
      <c r="BT537" s="75"/>
      <c r="BU537" s="75"/>
      <c r="BV537" s="75"/>
      <c r="BW537" s="75"/>
      <c r="BX537" s="75"/>
      <c r="BY537" s="75"/>
      <c r="BZ537" s="75"/>
      <c r="CA537" s="75"/>
      <c r="CB537" s="75"/>
      <c r="CC537" s="75"/>
      <c r="CD537" s="75"/>
      <c r="CE537" s="75"/>
      <c r="CF537" s="75"/>
      <c r="CG537" s="75"/>
      <c r="CH537" s="75"/>
      <c r="CI537" s="75"/>
      <c r="CJ537" s="75"/>
      <c r="CK537" s="75"/>
      <c r="CL537" s="75"/>
      <c r="CM537" s="75"/>
      <c r="CN537" s="75"/>
      <c r="CO537" s="75"/>
      <c r="CP537" s="75"/>
      <c r="CQ537" s="75"/>
      <c r="CR537" s="75"/>
      <c r="CS537" s="75"/>
      <c r="CT537" s="75"/>
      <c r="CU537" s="75"/>
      <c r="CV537" s="75"/>
      <c r="CW537" s="71"/>
    </row>
    <row r="538" spans="2:101" s="11" customFormat="1" ht="60" x14ac:dyDescent="0.25">
      <c r="B538" s="5">
        <v>466</v>
      </c>
      <c r="C538" s="5" t="s">
        <v>1055</v>
      </c>
      <c r="D538" s="46" t="s">
        <v>574</v>
      </c>
      <c r="E538" s="5" t="s">
        <v>53</v>
      </c>
      <c r="F538" s="3"/>
      <c r="G538" s="3"/>
      <c r="H538" s="4"/>
      <c r="I538" s="6"/>
      <c r="J538" s="68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  <c r="AE538" s="75"/>
      <c r="AF538" s="75"/>
      <c r="AG538" s="75"/>
      <c r="AH538" s="75"/>
      <c r="AI538" s="75"/>
      <c r="AJ538" s="75"/>
      <c r="AK538" s="75"/>
      <c r="AL538" s="75"/>
      <c r="AM538" s="75"/>
      <c r="AN538" s="75"/>
      <c r="AO538" s="75"/>
      <c r="AP538" s="75"/>
      <c r="AQ538" s="75"/>
      <c r="AR538" s="75"/>
      <c r="AS538" s="75"/>
      <c r="AT538" s="75"/>
      <c r="AU538" s="75"/>
      <c r="AV538" s="75"/>
      <c r="AW538" s="75"/>
      <c r="AX538" s="75"/>
      <c r="AY538" s="75"/>
      <c r="AZ538" s="75"/>
      <c r="BA538" s="75"/>
      <c r="BB538" s="75"/>
      <c r="BC538" s="75"/>
      <c r="BD538" s="75"/>
      <c r="BE538" s="75"/>
      <c r="BF538" s="75"/>
      <c r="BG538" s="75"/>
      <c r="BH538" s="75"/>
      <c r="BI538" s="75"/>
      <c r="BJ538" s="75"/>
      <c r="BK538" s="75"/>
      <c r="BL538" s="75"/>
      <c r="BM538" s="75"/>
      <c r="BN538" s="75"/>
      <c r="BO538" s="75"/>
      <c r="BP538" s="75"/>
      <c r="BQ538" s="75"/>
      <c r="BR538" s="75"/>
      <c r="BS538" s="75"/>
      <c r="BT538" s="75"/>
      <c r="BU538" s="75"/>
      <c r="BV538" s="75"/>
      <c r="BW538" s="75"/>
      <c r="BX538" s="75"/>
      <c r="BY538" s="75"/>
      <c r="BZ538" s="75"/>
      <c r="CA538" s="75"/>
      <c r="CB538" s="75"/>
      <c r="CC538" s="75"/>
      <c r="CD538" s="75"/>
      <c r="CE538" s="75"/>
      <c r="CF538" s="75"/>
      <c r="CG538" s="75"/>
      <c r="CH538" s="75"/>
      <c r="CI538" s="75"/>
      <c r="CJ538" s="75"/>
      <c r="CK538" s="75"/>
      <c r="CL538" s="75"/>
      <c r="CM538" s="75"/>
      <c r="CN538" s="75"/>
      <c r="CO538" s="75"/>
      <c r="CP538" s="75"/>
      <c r="CQ538" s="75"/>
      <c r="CR538" s="75"/>
      <c r="CS538" s="75"/>
      <c r="CT538" s="75"/>
      <c r="CU538" s="75"/>
      <c r="CV538" s="75"/>
      <c r="CW538" s="71"/>
    </row>
    <row r="539" spans="2:101" s="11" customFormat="1" ht="45" x14ac:dyDescent="0.25">
      <c r="B539" s="5">
        <v>467</v>
      </c>
      <c r="C539" s="5" t="s">
        <v>631</v>
      </c>
      <c r="D539" s="45" t="s">
        <v>161</v>
      </c>
      <c r="E539" s="5" t="s">
        <v>37</v>
      </c>
      <c r="F539" s="3"/>
      <c r="G539" s="3"/>
      <c r="H539" s="4"/>
      <c r="I539" s="6"/>
      <c r="J539" s="68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  <c r="AE539" s="75"/>
      <c r="AF539" s="75"/>
      <c r="AG539" s="75"/>
      <c r="AH539" s="75"/>
      <c r="AI539" s="75"/>
      <c r="AJ539" s="75"/>
      <c r="AK539" s="75"/>
      <c r="AL539" s="75"/>
      <c r="AM539" s="75"/>
      <c r="AN539" s="75"/>
      <c r="AO539" s="75"/>
      <c r="AP539" s="75"/>
      <c r="AQ539" s="75"/>
      <c r="AR539" s="75"/>
      <c r="AS539" s="75"/>
      <c r="AT539" s="75"/>
      <c r="AU539" s="75"/>
      <c r="AV539" s="75"/>
      <c r="AW539" s="75"/>
      <c r="AX539" s="75"/>
      <c r="AY539" s="75"/>
      <c r="AZ539" s="75"/>
      <c r="BA539" s="75"/>
      <c r="BB539" s="75"/>
      <c r="BC539" s="75"/>
      <c r="BD539" s="75"/>
      <c r="BE539" s="75"/>
      <c r="BF539" s="75"/>
      <c r="BG539" s="75"/>
      <c r="BH539" s="75"/>
      <c r="BI539" s="75"/>
      <c r="BJ539" s="75"/>
      <c r="BK539" s="75"/>
      <c r="BL539" s="75"/>
      <c r="BM539" s="75"/>
      <c r="BN539" s="75"/>
      <c r="BO539" s="75"/>
      <c r="BP539" s="75"/>
      <c r="BQ539" s="75"/>
      <c r="BR539" s="75"/>
      <c r="BS539" s="75"/>
      <c r="BT539" s="75"/>
      <c r="BU539" s="75"/>
      <c r="BV539" s="75"/>
      <c r="BW539" s="75"/>
      <c r="BX539" s="75"/>
      <c r="BY539" s="75"/>
      <c r="BZ539" s="75"/>
      <c r="CA539" s="75"/>
      <c r="CB539" s="75"/>
      <c r="CC539" s="75"/>
      <c r="CD539" s="75"/>
      <c r="CE539" s="75"/>
      <c r="CF539" s="75"/>
      <c r="CG539" s="75"/>
      <c r="CH539" s="75"/>
      <c r="CI539" s="75"/>
      <c r="CJ539" s="75"/>
      <c r="CK539" s="75"/>
      <c r="CL539" s="75"/>
      <c r="CM539" s="75"/>
      <c r="CN539" s="75"/>
      <c r="CO539" s="75"/>
      <c r="CP539" s="75"/>
      <c r="CQ539" s="75"/>
      <c r="CR539" s="75"/>
      <c r="CS539" s="75"/>
      <c r="CT539" s="75"/>
      <c r="CU539" s="75"/>
      <c r="CV539" s="75"/>
      <c r="CW539" s="71"/>
    </row>
    <row r="540" spans="2:101" s="11" customFormat="1" ht="45" x14ac:dyDescent="0.25">
      <c r="B540" s="5">
        <v>468</v>
      </c>
      <c r="C540" s="5" t="s">
        <v>1617</v>
      </c>
      <c r="D540" s="45" t="s">
        <v>1618</v>
      </c>
      <c r="E540" s="5" t="s">
        <v>32</v>
      </c>
      <c r="F540" s="3"/>
      <c r="G540" s="3"/>
      <c r="H540" s="4"/>
      <c r="I540" s="6"/>
      <c r="J540" s="68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  <c r="AE540" s="75"/>
      <c r="AF540" s="75"/>
      <c r="AG540" s="75"/>
      <c r="AH540" s="75"/>
      <c r="AI540" s="75"/>
      <c r="AJ540" s="75"/>
      <c r="AK540" s="75"/>
      <c r="AL540" s="75"/>
      <c r="AM540" s="75"/>
      <c r="AN540" s="75"/>
      <c r="AO540" s="75"/>
      <c r="AP540" s="75"/>
      <c r="AQ540" s="75"/>
      <c r="AR540" s="75"/>
      <c r="AS540" s="75"/>
      <c r="AT540" s="75"/>
      <c r="AU540" s="75"/>
      <c r="AV540" s="75"/>
      <c r="AW540" s="75"/>
      <c r="AX540" s="75"/>
      <c r="AY540" s="75"/>
      <c r="AZ540" s="75"/>
      <c r="BA540" s="75"/>
      <c r="BB540" s="75"/>
      <c r="BC540" s="75"/>
      <c r="BD540" s="75"/>
      <c r="BE540" s="75"/>
      <c r="BF540" s="75"/>
      <c r="BG540" s="75"/>
      <c r="BH540" s="75"/>
      <c r="BI540" s="75"/>
      <c r="BJ540" s="75"/>
      <c r="BK540" s="75"/>
      <c r="BL540" s="75"/>
      <c r="BM540" s="75"/>
      <c r="BN540" s="75"/>
      <c r="BO540" s="75"/>
      <c r="BP540" s="75"/>
      <c r="BQ540" s="75"/>
      <c r="BR540" s="75"/>
      <c r="BS540" s="75"/>
      <c r="BT540" s="75"/>
      <c r="BU540" s="75"/>
      <c r="BV540" s="75"/>
      <c r="BW540" s="75"/>
      <c r="BX540" s="75"/>
      <c r="BY540" s="75"/>
      <c r="BZ540" s="75"/>
      <c r="CA540" s="75"/>
      <c r="CB540" s="75"/>
      <c r="CC540" s="75"/>
      <c r="CD540" s="75"/>
      <c r="CE540" s="75"/>
      <c r="CF540" s="75"/>
      <c r="CG540" s="75"/>
      <c r="CH540" s="75"/>
      <c r="CI540" s="75"/>
      <c r="CJ540" s="75"/>
      <c r="CK540" s="75"/>
      <c r="CL540" s="75"/>
      <c r="CM540" s="75"/>
      <c r="CN540" s="75"/>
      <c r="CO540" s="75"/>
      <c r="CP540" s="75"/>
      <c r="CQ540" s="75"/>
      <c r="CR540" s="75"/>
      <c r="CS540" s="75"/>
      <c r="CT540" s="75"/>
      <c r="CU540" s="75"/>
      <c r="CV540" s="75"/>
      <c r="CW540" s="71"/>
    </row>
    <row r="541" spans="2:101" s="11" customFormat="1" ht="30" x14ac:dyDescent="0.25">
      <c r="B541" s="5">
        <v>469</v>
      </c>
      <c r="C541" s="5" t="s">
        <v>868</v>
      </c>
      <c r="D541" s="45" t="s">
        <v>393</v>
      </c>
      <c r="E541" s="5" t="s">
        <v>71</v>
      </c>
      <c r="F541" s="3">
        <v>882</v>
      </c>
      <c r="G541" s="3"/>
      <c r="H541" s="4">
        <v>55276449.439999998</v>
      </c>
      <c r="I541" s="6" t="s">
        <v>1619</v>
      </c>
      <c r="J541" s="68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5"/>
      <c r="AN541" s="75"/>
      <c r="AO541" s="75"/>
      <c r="AP541" s="75"/>
      <c r="AQ541" s="75"/>
      <c r="AR541" s="75"/>
      <c r="AS541" s="75"/>
      <c r="AT541" s="75"/>
      <c r="AU541" s="75"/>
      <c r="AV541" s="75"/>
      <c r="AW541" s="75"/>
      <c r="AX541" s="75"/>
      <c r="AY541" s="75"/>
      <c r="AZ541" s="75"/>
      <c r="BA541" s="75"/>
      <c r="BB541" s="75"/>
      <c r="BC541" s="75"/>
      <c r="BD541" s="75"/>
      <c r="BE541" s="75"/>
      <c r="BF541" s="75"/>
      <c r="BG541" s="75"/>
      <c r="BH541" s="75"/>
      <c r="BI541" s="75"/>
      <c r="BJ541" s="75"/>
      <c r="BK541" s="75"/>
      <c r="BL541" s="75"/>
      <c r="BM541" s="75"/>
      <c r="BN541" s="75"/>
      <c r="BO541" s="75"/>
      <c r="BP541" s="75"/>
      <c r="BQ541" s="75"/>
      <c r="BR541" s="75"/>
      <c r="BS541" s="75"/>
      <c r="BT541" s="75"/>
      <c r="BU541" s="75"/>
      <c r="BV541" s="75"/>
      <c r="BW541" s="75"/>
      <c r="BX541" s="75"/>
      <c r="BY541" s="75"/>
      <c r="BZ541" s="75"/>
      <c r="CA541" s="75"/>
      <c r="CB541" s="75"/>
      <c r="CC541" s="75"/>
      <c r="CD541" s="75"/>
      <c r="CE541" s="75"/>
      <c r="CF541" s="75"/>
      <c r="CG541" s="75"/>
      <c r="CH541" s="75"/>
      <c r="CI541" s="75"/>
      <c r="CJ541" s="75"/>
      <c r="CK541" s="75"/>
      <c r="CL541" s="75"/>
      <c r="CM541" s="75"/>
      <c r="CN541" s="75"/>
      <c r="CO541" s="75"/>
      <c r="CP541" s="75"/>
      <c r="CQ541" s="75"/>
      <c r="CR541" s="75"/>
      <c r="CS541" s="75"/>
      <c r="CT541" s="75"/>
      <c r="CU541" s="75"/>
      <c r="CV541" s="75"/>
      <c r="CW541" s="71"/>
    </row>
    <row r="542" spans="2:101" s="11" customFormat="1" ht="56.25" customHeight="1" x14ac:dyDescent="0.25">
      <c r="B542" s="5">
        <v>470</v>
      </c>
      <c r="C542" s="5" t="s">
        <v>1248</v>
      </c>
      <c r="D542" s="45" t="s">
        <v>1249</v>
      </c>
      <c r="E542" s="5" t="s">
        <v>1250</v>
      </c>
      <c r="F542" s="3"/>
      <c r="G542" s="3"/>
      <c r="H542" s="4"/>
      <c r="I542" s="6"/>
      <c r="J542" s="68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  <c r="AE542" s="75"/>
      <c r="AF542" s="75"/>
      <c r="AG542" s="75"/>
      <c r="AH542" s="75"/>
      <c r="AI542" s="75"/>
      <c r="AJ542" s="75"/>
      <c r="AK542" s="75"/>
      <c r="AL542" s="75"/>
      <c r="AM542" s="75"/>
      <c r="AN542" s="75"/>
      <c r="AO542" s="75"/>
      <c r="AP542" s="75"/>
      <c r="AQ542" s="75"/>
      <c r="AR542" s="75"/>
      <c r="AS542" s="75"/>
      <c r="AT542" s="75"/>
      <c r="AU542" s="75"/>
      <c r="AV542" s="75"/>
      <c r="AW542" s="75"/>
      <c r="AX542" s="75"/>
      <c r="AY542" s="75"/>
      <c r="AZ542" s="75"/>
      <c r="BA542" s="75"/>
      <c r="BB542" s="75"/>
      <c r="BC542" s="75"/>
      <c r="BD542" s="75"/>
      <c r="BE542" s="75"/>
      <c r="BF542" s="75"/>
      <c r="BG542" s="75"/>
      <c r="BH542" s="75"/>
      <c r="BI542" s="75"/>
      <c r="BJ542" s="75"/>
      <c r="BK542" s="75"/>
      <c r="BL542" s="75"/>
      <c r="BM542" s="75"/>
      <c r="BN542" s="75"/>
      <c r="BO542" s="75"/>
      <c r="BP542" s="75"/>
      <c r="BQ542" s="75"/>
      <c r="BR542" s="75"/>
      <c r="BS542" s="75"/>
      <c r="BT542" s="75"/>
      <c r="BU542" s="75"/>
      <c r="BV542" s="75"/>
      <c r="BW542" s="75"/>
      <c r="BX542" s="75"/>
      <c r="BY542" s="75"/>
      <c r="BZ542" s="75"/>
      <c r="CA542" s="75"/>
      <c r="CB542" s="75"/>
      <c r="CC542" s="75"/>
      <c r="CD542" s="75"/>
      <c r="CE542" s="75"/>
      <c r="CF542" s="75"/>
      <c r="CG542" s="75"/>
      <c r="CH542" s="75"/>
      <c r="CI542" s="75"/>
      <c r="CJ542" s="75"/>
      <c r="CK542" s="75"/>
      <c r="CL542" s="75"/>
      <c r="CM542" s="75"/>
      <c r="CN542" s="75"/>
      <c r="CO542" s="75"/>
      <c r="CP542" s="75"/>
      <c r="CQ542" s="75"/>
      <c r="CR542" s="75"/>
      <c r="CS542" s="75"/>
      <c r="CT542" s="75"/>
      <c r="CU542" s="75"/>
      <c r="CV542" s="75"/>
      <c r="CW542" s="71"/>
    </row>
    <row r="543" spans="2:101" s="11" customFormat="1" ht="30" x14ac:dyDescent="0.25">
      <c r="B543" s="5">
        <v>471</v>
      </c>
      <c r="C543" s="5" t="s">
        <v>731</v>
      </c>
      <c r="D543" s="45" t="s">
        <v>258</v>
      </c>
      <c r="E543" s="5" t="s">
        <v>19</v>
      </c>
      <c r="F543" s="3"/>
      <c r="G543" s="3"/>
      <c r="H543" s="4"/>
      <c r="I543" s="6"/>
      <c r="J543" s="68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  <c r="AE543" s="75"/>
      <c r="AF543" s="75"/>
      <c r="AG543" s="75"/>
      <c r="AH543" s="75"/>
      <c r="AI543" s="75"/>
      <c r="AJ543" s="75"/>
      <c r="AK543" s="75"/>
      <c r="AL543" s="75"/>
      <c r="AM543" s="75"/>
      <c r="AN543" s="75"/>
      <c r="AO543" s="75"/>
      <c r="AP543" s="75"/>
      <c r="AQ543" s="75"/>
      <c r="AR543" s="75"/>
      <c r="AS543" s="75"/>
      <c r="AT543" s="75"/>
      <c r="AU543" s="75"/>
      <c r="AV543" s="75"/>
      <c r="AW543" s="75"/>
      <c r="AX543" s="75"/>
      <c r="AY543" s="75"/>
      <c r="AZ543" s="75"/>
      <c r="BA543" s="75"/>
      <c r="BB543" s="75"/>
      <c r="BC543" s="75"/>
      <c r="BD543" s="75"/>
      <c r="BE543" s="75"/>
      <c r="BF543" s="75"/>
      <c r="BG543" s="75"/>
      <c r="BH543" s="75"/>
      <c r="BI543" s="75"/>
      <c r="BJ543" s="75"/>
      <c r="BK543" s="75"/>
      <c r="BL543" s="75"/>
      <c r="BM543" s="75"/>
      <c r="BN543" s="75"/>
      <c r="BO543" s="75"/>
      <c r="BP543" s="75"/>
      <c r="BQ543" s="75"/>
      <c r="BR543" s="75"/>
      <c r="BS543" s="75"/>
      <c r="BT543" s="75"/>
      <c r="BU543" s="75"/>
      <c r="BV543" s="75"/>
      <c r="BW543" s="75"/>
      <c r="BX543" s="75"/>
      <c r="BY543" s="75"/>
      <c r="BZ543" s="75"/>
      <c r="CA543" s="75"/>
      <c r="CB543" s="75"/>
      <c r="CC543" s="75"/>
      <c r="CD543" s="75"/>
      <c r="CE543" s="75"/>
      <c r="CF543" s="75"/>
      <c r="CG543" s="75"/>
      <c r="CH543" s="75"/>
      <c r="CI543" s="75"/>
      <c r="CJ543" s="75"/>
      <c r="CK543" s="75"/>
      <c r="CL543" s="75"/>
      <c r="CM543" s="75"/>
      <c r="CN543" s="75"/>
      <c r="CO543" s="75"/>
      <c r="CP543" s="75"/>
      <c r="CQ543" s="75"/>
      <c r="CR543" s="75"/>
      <c r="CS543" s="75"/>
      <c r="CT543" s="75"/>
      <c r="CU543" s="75"/>
      <c r="CV543" s="75"/>
      <c r="CW543" s="71"/>
    </row>
    <row r="544" spans="2:101" s="11" customFormat="1" ht="45" x14ac:dyDescent="0.25">
      <c r="B544" s="5">
        <v>472</v>
      </c>
      <c r="C544" s="5" t="s">
        <v>1365</v>
      </c>
      <c r="D544" s="45" t="s">
        <v>1366</v>
      </c>
      <c r="E544" s="5" t="s">
        <v>17</v>
      </c>
      <c r="F544" s="3"/>
      <c r="G544" s="3"/>
      <c r="H544" s="4"/>
      <c r="I544" s="6"/>
      <c r="J544" s="68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75"/>
      <c r="AR544" s="75"/>
      <c r="AS544" s="75"/>
      <c r="AT544" s="75"/>
      <c r="AU544" s="75"/>
      <c r="AV544" s="75"/>
      <c r="AW544" s="75"/>
      <c r="AX544" s="75"/>
      <c r="AY544" s="75"/>
      <c r="AZ544" s="75"/>
      <c r="BA544" s="75"/>
      <c r="BB544" s="75"/>
      <c r="BC544" s="75"/>
      <c r="BD544" s="75"/>
      <c r="BE544" s="75"/>
      <c r="BF544" s="75"/>
      <c r="BG544" s="75"/>
      <c r="BH544" s="75"/>
      <c r="BI544" s="75"/>
      <c r="BJ544" s="75"/>
      <c r="BK544" s="75"/>
      <c r="BL544" s="75"/>
      <c r="BM544" s="75"/>
      <c r="BN544" s="75"/>
      <c r="BO544" s="75"/>
      <c r="BP544" s="75"/>
      <c r="BQ544" s="75"/>
      <c r="BR544" s="75"/>
      <c r="BS544" s="75"/>
      <c r="BT544" s="75"/>
      <c r="BU544" s="75"/>
      <c r="BV544" s="75"/>
      <c r="BW544" s="75"/>
      <c r="BX544" s="75"/>
      <c r="BY544" s="75"/>
      <c r="BZ544" s="75"/>
      <c r="CA544" s="75"/>
      <c r="CB544" s="75"/>
      <c r="CC544" s="75"/>
      <c r="CD544" s="75"/>
      <c r="CE544" s="75"/>
      <c r="CF544" s="75"/>
      <c r="CG544" s="75"/>
      <c r="CH544" s="75"/>
      <c r="CI544" s="75"/>
      <c r="CJ544" s="75"/>
      <c r="CK544" s="75"/>
      <c r="CL544" s="75"/>
      <c r="CM544" s="75"/>
      <c r="CN544" s="75"/>
      <c r="CO544" s="75"/>
      <c r="CP544" s="75"/>
      <c r="CQ544" s="75"/>
      <c r="CR544" s="75"/>
      <c r="CS544" s="75"/>
      <c r="CT544" s="75"/>
      <c r="CU544" s="75"/>
      <c r="CV544" s="75"/>
      <c r="CW544" s="71"/>
    </row>
    <row r="545" spans="2:101" s="11" customFormat="1" ht="30" x14ac:dyDescent="0.25">
      <c r="B545" s="5">
        <v>473</v>
      </c>
      <c r="C545" s="5" t="s">
        <v>808</v>
      </c>
      <c r="D545" s="45" t="s">
        <v>334</v>
      </c>
      <c r="E545" s="5" t="s">
        <v>22</v>
      </c>
      <c r="F545" s="3"/>
      <c r="G545" s="3"/>
      <c r="H545" s="4"/>
      <c r="I545" s="6"/>
      <c r="J545" s="68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75"/>
      <c r="AR545" s="75"/>
      <c r="AS545" s="75"/>
      <c r="AT545" s="75"/>
      <c r="AU545" s="75"/>
      <c r="AV545" s="75"/>
      <c r="AW545" s="75"/>
      <c r="AX545" s="75"/>
      <c r="AY545" s="75"/>
      <c r="AZ545" s="75"/>
      <c r="BA545" s="75"/>
      <c r="BB545" s="75"/>
      <c r="BC545" s="75"/>
      <c r="BD545" s="75"/>
      <c r="BE545" s="75"/>
      <c r="BF545" s="75"/>
      <c r="BG545" s="75"/>
      <c r="BH545" s="75"/>
      <c r="BI545" s="75"/>
      <c r="BJ545" s="75"/>
      <c r="BK545" s="75"/>
      <c r="BL545" s="75"/>
      <c r="BM545" s="75"/>
      <c r="BN545" s="75"/>
      <c r="BO545" s="75"/>
      <c r="BP545" s="75"/>
      <c r="BQ545" s="75"/>
      <c r="BR545" s="75"/>
      <c r="BS545" s="75"/>
      <c r="BT545" s="75"/>
      <c r="BU545" s="75"/>
      <c r="BV545" s="75"/>
      <c r="BW545" s="75"/>
      <c r="BX545" s="75"/>
      <c r="BY545" s="75"/>
      <c r="BZ545" s="75"/>
      <c r="CA545" s="75"/>
      <c r="CB545" s="75"/>
      <c r="CC545" s="75"/>
      <c r="CD545" s="75"/>
      <c r="CE545" s="75"/>
      <c r="CF545" s="75"/>
      <c r="CG545" s="75"/>
      <c r="CH545" s="75"/>
      <c r="CI545" s="75"/>
      <c r="CJ545" s="75"/>
      <c r="CK545" s="75"/>
      <c r="CL545" s="75"/>
      <c r="CM545" s="75"/>
      <c r="CN545" s="75"/>
      <c r="CO545" s="75"/>
      <c r="CP545" s="75"/>
      <c r="CQ545" s="75"/>
      <c r="CR545" s="75"/>
      <c r="CS545" s="75"/>
      <c r="CT545" s="75"/>
      <c r="CU545" s="75"/>
      <c r="CV545" s="75"/>
      <c r="CW545" s="71"/>
    </row>
    <row r="546" spans="2:101" s="11" customFormat="1" ht="75" x14ac:dyDescent="0.25">
      <c r="B546" s="5">
        <v>474</v>
      </c>
      <c r="C546" s="5" t="s">
        <v>1236</v>
      </c>
      <c r="D546" s="45" t="s">
        <v>1237</v>
      </c>
      <c r="E546" s="5" t="s">
        <v>1238</v>
      </c>
      <c r="F546" s="3"/>
      <c r="G546" s="3"/>
      <c r="H546" s="4"/>
      <c r="I546" s="6"/>
      <c r="J546" s="68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75"/>
      <c r="AR546" s="75"/>
      <c r="AS546" s="75"/>
      <c r="AT546" s="75"/>
      <c r="AU546" s="75"/>
      <c r="AV546" s="75"/>
      <c r="AW546" s="75"/>
      <c r="AX546" s="75"/>
      <c r="AY546" s="75"/>
      <c r="AZ546" s="75"/>
      <c r="BA546" s="75"/>
      <c r="BB546" s="75"/>
      <c r="BC546" s="75"/>
      <c r="BD546" s="75"/>
      <c r="BE546" s="75"/>
      <c r="BF546" s="75"/>
      <c r="BG546" s="75"/>
      <c r="BH546" s="75"/>
      <c r="BI546" s="75"/>
      <c r="BJ546" s="75"/>
      <c r="BK546" s="75"/>
      <c r="BL546" s="75"/>
      <c r="BM546" s="75"/>
      <c r="BN546" s="75"/>
      <c r="BO546" s="75"/>
      <c r="BP546" s="75"/>
      <c r="BQ546" s="75"/>
      <c r="BR546" s="75"/>
      <c r="BS546" s="75"/>
      <c r="BT546" s="75"/>
      <c r="BU546" s="75"/>
      <c r="BV546" s="75"/>
      <c r="BW546" s="75"/>
      <c r="BX546" s="75"/>
      <c r="BY546" s="75"/>
      <c r="BZ546" s="75"/>
      <c r="CA546" s="75"/>
      <c r="CB546" s="75"/>
      <c r="CC546" s="75"/>
      <c r="CD546" s="75"/>
      <c r="CE546" s="75"/>
      <c r="CF546" s="75"/>
      <c r="CG546" s="75"/>
      <c r="CH546" s="75"/>
      <c r="CI546" s="75"/>
      <c r="CJ546" s="75"/>
      <c r="CK546" s="75"/>
      <c r="CL546" s="75"/>
      <c r="CM546" s="75"/>
      <c r="CN546" s="75"/>
      <c r="CO546" s="75"/>
      <c r="CP546" s="75"/>
      <c r="CQ546" s="75"/>
      <c r="CR546" s="75"/>
      <c r="CS546" s="75"/>
      <c r="CT546" s="75"/>
      <c r="CU546" s="75"/>
      <c r="CV546" s="75"/>
      <c r="CW546" s="71"/>
    </row>
    <row r="547" spans="2:101" s="11" customFormat="1" ht="30" x14ac:dyDescent="0.25">
      <c r="B547" s="5">
        <v>475</v>
      </c>
      <c r="C547" s="5" t="s">
        <v>734</v>
      </c>
      <c r="D547" s="45" t="s">
        <v>1620</v>
      </c>
      <c r="E547" s="5" t="s">
        <v>18</v>
      </c>
      <c r="F547" s="3"/>
      <c r="G547" s="3"/>
      <c r="H547" s="4"/>
      <c r="I547" s="6"/>
      <c r="J547" s="68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75"/>
      <c r="AR547" s="75"/>
      <c r="AS547" s="75"/>
      <c r="AT547" s="75"/>
      <c r="AU547" s="75"/>
      <c r="AV547" s="75"/>
      <c r="AW547" s="75"/>
      <c r="AX547" s="75"/>
      <c r="AY547" s="75"/>
      <c r="AZ547" s="75"/>
      <c r="BA547" s="75"/>
      <c r="BB547" s="75"/>
      <c r="BC547" s="75"/>
      <c r="BD547" s="75"/>
      <c r="BE547" s="75"/>
      <c r="BF547" s="75"/>
      <c r="BG547" s="75"/>
      <c r="BH547" s="75"/>
      <c r="BI547" s="75"/>
      <c r="BJ547" s="75"/>
      <c r="BK547" s="75"/>
      <c r="BL547" s="75"/>
      <c r="BM547" s="75"/>
      <c r="BN547" s="75"/>
      <c r="BO547" s="75"/>
      <c r="BP547" s="75"/>
      <c r="BQ547" s="75"/>
      <c r="BR547" s="75"/>
      <c r="BS547" s="75"/>
      <c r="BT547" s="75"/>
      <c r="BU547" s="75"/>
      <c r="BV547" s="75"/>
      <c r="BW547" s="75"/>
      <c r="BX547" s="75"/>
      <c r="BY547" s="75"/>
      <c r="BZ547" s="75"/>
      <c r="CA547" s="75"/>
      <c r="CB547" s="75"/>
      <c r="CC547" s="75"/>
      <c r="CD547" s="75"/>
      <c r="CE547" s="75"/>
      <c r="CF547" s="75"/>
      <c r="CG547" s="75"/>
      <c r="CH547" s="75"/>
      <c r="CI547" s="75"/>
      <c r="CJ547" s="75"/>
      <c r="CK547" s="75"/>
      <c r="CL547" s="75"/>
      <c r="CM547" s="75"/>
      <c r="CN547" s="75"/>
      <c r="CO547" s="75"/>
      <c r="CP547" s="75"/>
      <c r="CQ547" s="75"/>
      <c r="CR547" s="75"/>
      <c r="CS547" s="75"/>
      <c r="CT547" s="75"/>
      <c r="CU547" s="75"/>
      <c r="CV547" s="75"/>
      <c r="CW547" s="71"/>
    </row>
    <row r="548" spans="2:101" s="11" customFormat="1" ht="30.75" customHeight="1" x14ac:dyDescent="0.25">
      <c r="B548" s="5">
        <v>476</v>
      </c>
      <c r="C548" s="5" t="s">
        <v>1239</v>
      </c>
      <c r="D548" s="45" t="s">
        <v>1240</v>
      </c>
      <c r="E548" s="5" t="s">
        <v>41</v>
      </c>
      <c r="F548" s="3"/>
      <c r="G548" s="3"/>
      <c r="H548" s="4"/>
      <c r="I548" s="6"/>
      <c r="J548" s="68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75"/>
      <c r="AR548" s="75"/>
      <c r="AS548" s="75"/>
      <c r="AT548" s="75"/>
      <c r="AU548" s="75"/>
      <c r="AV548" s="75"/>
      <c r="AW548" s="75"/>
      <c r="AX548" s="75"/>
      <c r="AY548" s="75"/>
      <c r="AZ548" s="75"/>
      <c r="BA548" s="75"/>
      <c r="BB548" s="75"/>
      <c r="BC548" s="75"/>
      <c r="BD548" s="75"/>
      <c r="BE548" s="75"/>
      <c r="BF548" s="75"/>
      <c r="BG548" s="75"/>
      <c r="BH548" s="75"/>
      <c r="BI548" s="75"/>
      <c r="BJ548" s="75"/>
      <c r="BK548" s="75"/>
      <c r="BL548" s="75"/>
      <c r="BM548" s="75"/>
      <c r="BN548" s="75"/>
      <c r="BO548" s="75"/>
      <c r="BP548" s="75"/>
      <c r="BQ548" s="75"/>
      <c r="BR548" s="75"/>
      <c r="BS548" s="75"/>
      <c r="BT548" s="75"/>
      <c r="BU548" s="75"/>
      <c r="BV548" s="75"/>
      <c r="BW548" s="75"/>
      <c r="BX548" s="75"/>
      <c r="BY548" s="75"/>
      <c r="BZ548" s="75"/>
      <c r="CA548" s="75"/>
      <c r="CB548" s="75"/>
      <c r="CC548" s="75"/>
      <c r="CD548" s="75"/>
      <c r="CE548" s="75"/>
      <c r="CF548" s="75"/>
      <c r="CG548" s="75"/>
      <c r="CH548" s="75"/>
      <c r="CI548" s="75"/>
      <c r="CJ548" s="75"/>
      <c r="CK548" s="75"/>
      <c r="CL548" s="75"/>
      <c r="CM548" s="75"/>
      <c r="CN548" s="75"/>
      <c r="CO548" s="75"/>
      <c r="CP548" s="75"/>
      <c r="CQ548" s="75"/>
      <c r="CR548" s="75"/>
      <c r="CS548" s="75"/>
      <c r="CT548" s="75"/>
      <c r="CU548" s="75"/>
      <c r="CV548" s="75"/>
      <c r="CW548" s="71"/>
    </row>
    <row r="549" spans="2:101" s="11" customFormat="1" ht="45" x14ac:dyDescent="0.25">
      <c r="B549" s="5">
        <v>477</v>
      </c>
      <c r="C549" s="5" t="s">
        <v>986</v>
      </c>
      <c r="D549" s="45" t="s">
        <v>508</v>
      </c>
      <c r="E549" s="5" t="s">
        <v>32</v>
      </c>
      <c r="F549" s="3"/>
      <c r="G549" s="3"/>
      <c r="H549" s="4"/>
      <c r="I549" s="6"/>
      <c r="J549" s="68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  <c r="AB549" s="75"/>
      <c r="AC549" s="75"/>
      <c r="AD549" s="75"/>
      <c r="AE549" s="75"/>
      <c r="AF549" s="75"/>
      <c r="AG549" s="75"/>
      <c r="AH549" s="75"/>
      <c r="AI549" s="75"/>
      <c r="AJ549" s="75"/>
      <c r="AK549" s="75"/>
      <c r="AL549" s="75"/>
      <c r="AM549" s="75"/>
      <c r="AN549" s="75"/>
      <c r="AO549" s="75"/>
      <c r="AP549" s="75"/>
      <c r="AQ549" s="75"/>
      <c r="AR549" s="75"/>
      <c r="AS549" s="75"/>
      <c r="AT549" s="75"/>
      <c r="AU549" s="75"/>
      <c r="AV549" s="75"/>
      <c r="AW549" s="75"/>
      <c r="AX549" s="75"/>
      <c r="AY549" s="75"/>
      <c r="AZ549" s="75"/>
      <c r="BA549" s="75"/>
      <c r="BB549" s="75"/>
      <c r="BC549" s="75"/>
      <c r="BD549" s="75"/>
      <c r="BE549" s="75"/>
      <c r="BF549" s="75"/>
      <c r="BG549" s="75"/>
      <c r="BH549" s="75"/>
      <c r="BI549" s="75"/>
      <c r="BJ549" s="75"/>
      <c r="BK549" s="75"/>
      <c r="BL549" s="75"/>
      <c r="BM549" s="75"/>
      <c r="BN549" s="75"/>
      <c r="BO549" s="75"/>
      <c r="BP549" s="75"/>
      <c r="BQ549" s="75"/>
      <c r="BR549" s="75"/>
      <c r="BS549" s="75"/>
      <c r="BT549" s="75"/>
      <c r="BU549" s="75"/>
      <c r="BV549" s="75"/>
      <c r="BW549" s="75"/>
      <c r="BX549" s="75"/>
      <c r="BY549" s="75"/>
      <c r="BZ549" s="75"/>
      <c r="CA549" s="75"/>
      <c r="CB549" s="75"/>
      <c r="CC549" s="75"/>
      <c r="CD549" s="75"/>
      <c r="CE549" s="75"/>
      <c r="CF549" s="75"/>
      <c r="CG549" s="75"/>
      <c r="CH549" s="75"/>
      <c r="CI549" s="75"/>
      <c r="CJ549" s="75"/>
      <c r="CK549" s="75"/>
      <c r="CL549" s="75"/>
      <c r="CM549" s="75"/>
      <c r="CN549" s="75"/>
      <c r="CO549" s="75"/>
      <c r="CP549" s="75"/>
      <c r="CQ549" s="75"/>
      <c r="CR549" s="75"/>
      <c r="CS549" s="75"/>
      <c r="CT549" s="75"/>
      <c r="CU549" s="75"/>
      <c r="CV549" s="75"/>
      <c r="CW549" s="71"/>
    </row>
    <row r="550" spans="2:101" s="11" customFormat="1" ht="30" x14ac:dyDescent="0.25">
      <c r="B550" s="5">
        <v>478</v>
      </c>
      <c r="C550" s="5" t="s">
        <v>710</v>
      </c>
      <c r="D550" s="45" t="s">
        <v>240</v>
      </c>
      <c r="E550" s="5" t="s">
        <v>36</v>
      </c>
      <c r="F550" s="3"/>
      <c r="G550" s="3"/>
      <c r="H550" s="4"/>
      <c r="I550" s="6"/>
      <c r="J550" s="68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  <c r="AE550" s="75"/>
      <c r="AF550" s="75"/>
      <c r="AG550" s="75"/>
      <c r="AH550" s="75"/>
      <c r="AI550" s="75"/>
      <c r="AJ550" s="75"/>
      <c r="AK550" s="75"/>
      <c r="AL550" s="75"/>
      <c r="AM550" s="75"/>
      <c r="AN550" s="75"/>
      <c r="AO550" s="75"/>
      <c r="AP550" s="75"/>
      <c r="AQ550" s="75"/>
      <c r="AR550" s="75"/>
      <c r="AS550" s="75"/>
      <c r="AT550" s="75"/>
      <c r="AU550" s="75"/>
      <c r="AV550" s="75"/>
      <c r="AW550" s="75"/>
      <c r="AX550" s="75"/>
      <c r="AY550" s="75"/>
      <c r="AZ550" s="75"/>
      <c r="BA550" s="75"/>
      <c r="BB550" s="75"/>
      <c r="BC550" s="75"/>
      <c r="BD550" s="75"/>
      <c r="BE550" s="75"/>
      <c r="BF550" s="75"/>
      <c r="BG550" s="75"/>
      <c r="BH550" s="75"/>
      <c r="BI550" s="75"/>
      <c r="BJ550" s="75"/>
      <c r="BK550" s="75"/>
      <c r="BL550" s="75"/>
      <c r="BM550" s="75"/>
      <c r="BN550" s="75"/>
      <c r="BO550" s="75"/>
      <c r="BP550" s="75"/>
      <c r="BQ550" s="75"/>
      <c r="BR550" s="75"/>
      <c r="BS550" s="75"/>
      <c r="BT550" s="75"/>
      <c r="BU550" s="75"/>
      <c r="BV550" s="75"/>
      <c r="BW550" s="75"/>
      <c r="BX550" s="75"/>
      <c r="BY550" s="75"/>
      <c r="BZ550" s="75"/>
      <c r="CA550" s="75"/>
      <c r="CB550" s="75"/>
      <c r="CC550" s="75"/>
      <c r="CD550" s="75"/>
      <c r="CE550" s="75"/>
      <c r="CF550" s="75"/>
      <c r="CG550" s="75"/>
      <c r="CH550" s="75"/>
      <c r="CI550" s="75"/>
      <c r="CJ550" s="75"/>
      <c r="CK550" s="75"/>
      <c r="CL550" s="75"/>
      <c r="CM550" s="75"/>
      <c r="CN550" s="75"/>
      <c r="CO550" s="75"/>
      <c r="CP550" s="75"/>
      <c r="CQ550" s="75"/>
      <c r="CR550" s="75"/>
      <c r="CS550" s="75"/>
      <c r="CT550" s="75"/>
      <c r="CU550" s="75"/>
      <c r="CV550" s="75"/>
      <c r="CW550" s="71"/>
    </row>
    <row r="551" spans="2:101" s="11" customFormat="1" ht="41.25" customHeight="1" x14ac:dyDescent="0.25">
      <c r="B551" s="5">
        <v>479</v>
      </c>
      <c r="C551" s="5" t="s">
        <v>1026</v>
      </c>
      <c r="D551" s="45" t="s">
        <v>545</v>
      </c>
      <c r="E551" s="5" t="s">
        <v>21</v>
      </c>
      <c r="F551" s="3"/>
      <c r="G551" s="3"/>
      <c r="H551" s="4"/>
      <c r="I551" s="6"/>
      <c r="J551" s="68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5"/>
      <c r="AN551" s="75"/>
      <c r="AO551" s="75"/>
      <c r="AP551" s="75"/>
      <c r="AQ551" s="75"/>
      <c r="AR551" s="75"/>
      <c r="AS551" s="75"/>
      <c r="AT551" s="75"/>
      <c r="AU551" s="75"/>
      <c r="AV551" s="75"/>
      <c r="AW551" s="75"/>
      <c r="AX551" s="75"/>
      <c r="AY551" s="75"/>
      <c r="AZ551" s="75"/>
      <c r="BA551" s="75"/>
      <c r="BB551" s="75"/>
      <c r="BC551" s="75"/>
      <c r="BD551" s="75"/>
      <c r="BE551" s="75"/>
      <c r="BF551" s="75"/>
      <c r="BG551" s="75"/>
      <c r="BH551" s="75"/>
      <c r="BI551" s="75"/>
      <c r="BJ551" s="75"/>
      <c r="BK551" s="75"/>
      <c r="BL551" s="75"/>
      <c r="BM551" s="75"/>
      <c r="BN551" s="75"/>
      <c r="BO551" s="75"/>
      <c r="BP551" s="75"/>
      <c r="BQ551" s="75"/>
      <c r="BR551" s="75"/>
      <c r="BS551" s="75"/>
      <c r="BT551" s="75"/>
      <c r="BU551" s="75"/>
      <c r="BV551" s="75"/>
      <c r="BW551" s="75"/>
      <c r="BX551" s="75"/>
      <c r="BY551" s="75"/>
      <c r="BZ551" s="75"/>
      <c r="CA551" s="75"/>
      <c r="CB551" s="75"/>
      <c r="CC551" s="75"/>
      <c r="CD551" s="75"/>
      <c r="CE551" s="75"/>
      <c r="CF551" s="75"/>
      <c r="CG551" s="75"/>
      <c r="CH551" s="75"/>
      <c r="CI551" s="75"/>
      <c r="CJ551" s="75"/>
      <c r="CK551" s="75"/>
      <c r="CL551" s="75"/>
      <c r="CM551" s="75"/>
      <c r="CN551" s="75"/>
      <c r="CO551" s="75"/>
      <c r="CP551" s="75"/>
      <c r="CQ551" s="75"/>
      <c r="CR551" s="75"/>
      <c r="CS551" s="75"/>
      <c r="CT551" s="75"/>
      <c r="CU551" s="75"/>
      <c r="CV551" s="75"/>
      <c r="CW551" s="71"/>
    </row>
    <row r="552" spans="2:101" s="11" customFormat="1" ht="30" x14ac:dyDescent="0.25">
      <c r="B552" s="5">
        <v>480</v>
      </c>
      <c r="C552" s="13" t="s">
        <v>1621</v>
      </c>
      <c r="D552" s="45" t="s">
        <v>1622</v>
      </c>
      <c r="E552" s="38" t="s">
        <v>1479</v>
      </c>
      <c r="F552" s="3"/>
      <c r="G552" s="3"/>
      <c r="H552" s="4"/>
      <c r="I552" s="6"/>
      <c r="J552" s="68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  <c r="AE552" s="75"/>
      <c r="AF552" s="75"/>
      <c r="AG552" s="75"/>
      <c r="AH552" s="75"/>
      <c r="AI552" s="75"/>
      <c r="AJ552" s="75"/>
      <c r="AK552" s="75"/>
      <c r="AL552" s="75"/>
      <c r="AM552" s="75"/>
      <c r="AN552" s="75"/>
      <c r="AO552" s="75"/>
      <c r="AP552" s="75"/>
      <c r="AQ552" s="75"/>
      <c r="AR552" s="75"/>
      <c r="AS552" s="75"/>
      <c r="AT552" s="75"/>
      <c r="AU552" s="75"/>
      <c r="AV552" s="75"/>
      <c r="AW552" s="75"/>
      <c r="AX552" s="75"/>
      <c r="AY552" s="75"/>
      <c r="AZ552" s="75"/>
      <c r="BA552" s="75"/>
      <c r="BB552" s="75"/>
      <c r="BC552" s="75"/>
      <c r="BD552" s="75"/>
      <c r="BE552" s="75"/>
      <c r="BF552" s="75"/>
      <c r="BG552" s="75"/>
      <c r="BH552" s="75"/>
      <c r="BI552" s="75"/>
      <c r="BJ552" s="75"/>
      <c r="BK552" s="75"/>
      <c r="BL552" s="75"/>
      <c r="BM552" s="75"/>
      <c r="BN552" s="75"/>
      <c r="BO552" s="75"/>
      <c r="BP552" s="75"/>
      <c r="BQ552" s="75"/>
      <c r="BR552" s="75"/>
      <c r="BS552" s="75"/>
      <c r="BT552" s="75"/>
      <c r="BU552" s="75"/>
      <c r="BV552" s="75"/>
      <c r="BW552" s="75"/>
      <c r="BX552" s="75"/>
      <c r="BY552" s="75"/>
      <c r="BZ552" s="75"/>
      <c r="CA552" s="75"/>
      <c r="CB552" s="75"/>
      <c r="CC552" s="75"/>
      <c r="CD552" s="75"/>
      <c r="CE552" s="75"/>
      <c r="CF552" s="75"/>
      <c r="CG552" s="75"/>
      <c r="CH552" s="75"/>
      <c r="CI552" s="75"/>
      <c r="CJ552" s="75"/>
      <c r="CK552" s="75"/>
      <c r="CL552" s="75"/>
      <c r="CM552" s="75"/>
      <c r="CN552" s="75"/>
      <c r="CO552" s="75"/>
      <c r="CP552" s="75"/>
      <c r="CQ552" s="75"/>
      <c r="CR552" s="75"/>
      <c r="CS552" s="75"/>
      <c r="CT552" s="75"/>
      <c r="CU552" s="75"/>
      <c r="CV552" s="75"/>
      <c r="CW552" s="71"/>
    </row>
    <row r="553" spans="2:101" s="11" customFormat="1" ht="30.75" customHeight="1" x14ac:dyDescent="0.25">
      <c r="B553" s="5">
        <v>481</v>
      </c>
      <c r="C553" s="5" t="s">
        <v>838</v>
      </c>
      <c r="D553" s="45" t="s">
        <v>363</v>
      </c>
      <c r="E553" s="5" t="s">
        <v>100</v>
      </c>
      <c r="F553" s="3"/>
      <c r="G553" s="3"/>
      <c r="H553" s="4"/>
      <c r="I553" s="6"/>
      <c r="J553" s="68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  <c r="AA553" s="75"/>
      <c r="AB553" s="75"/>
      <c r="AC553" s="75"/>
      <c r="AD553" s="75"/>
      <c r="AE553" s="75"/>
      <c r="AF553" s="75"/>
      <c r="AG553" s="75"/>
      <c r="AH553" s="75"/>
      <c r="AI553" s="75"/>
      <c r="AJ553" s="75"/>
      <c r="AK553" s="75"/>
      <c r="AL553" s="75"/>
      <c r="AM553" s="75"/>
      <c r="AN553" s="75"/>
      <c r="AO553" s="75"/>
      <c r="AP553" s="75"/>
      <c r="AQ553" s="75"/>
      <c r="AR553" s="75"/>
      <c r="AS553" s="75"/>
      <c r="AT553" s="75"/>
      <c r="AU553" s="75"/>
      <c r="AV553" s="75"/>
      <c r="AW553" s="75"/>
      <c r="AX553" s="75"/>
      <c r="AY553" s="75"/>
      <c r="AZ553" s="75"/>
      <c r="BA553" s="75"/>
      <c r="BB553" s="75"/>
      <c r="BC553" s="75"/>
      <c r="BD553" s="75"/>
      <c r="BE553" s="75"/>
      <c r="BF553" s="75"/>
      <c r="BG553" s="75"/>
      <c r="BH553" s="75"/>
      <c r="BI553" s="75"/>
      <c r="BJ553" s="75"/>
      <c r="BK553" s="75"/>
      <c r="BL553" s="75"/>
      <c r="BM553" s="75"/>
      <c r="BN553" s="75"/>
      <c r="BO553" s="75"/>
      <c r="BP553" s="75"/>
      <c r="BQ553" s="75"/>
      <c r="BR553" s="75"/>
      <c r="BS553" s="75"/>
      <c r="BT553" s="75"/>
      <c r="BU553" s="75"/>
      <c r="BV553" s="75"/>
      <c r="BW553" s="75"/>
      <c r="BX553" s="75"/>
      <c r="BY553" s="75"/>
      <c r="BZ553" s="75"/>
      <c r="CA553" s="75"/>
      <c r="CB553" s="75"/>
      <c r="CC553" s="75"/>
      <c r="CD553" s="75"/>
      <c r="CE553" s="75"/>
      <c r="CF553" s="75"/>
      <c r="CG553" s="75"/>
      <c r="CH553" s="75"/>
      <c r="CI553" s="75"/>
      <c r="CJ553" s="75"/>
      <c r="CK553" s="75"/>
      <c r="CL553" s="75"/>
      <c r="CM553" s="75"/>
      <c r="CN553" s="75"/>
      <c r="CO553" s="75"/>
      <c r="CP553" s="75"/>
      <c r="CQ553" s="75"/>
      <c r="CR553" s="75"/>
      <c r="CS553" s="75"/>
      <c r="CT553" s="75"/>
      <c r="CU553" s="75"/>
      <c r="CV553" s="75"/>
      <c r="CW553" s="71"/>
    </row>
    <row r="554" spans="2:101" s="11" customFormat="1" ht="45" x14ac:dyDescent="0.25">
      <c r="B554" s="5">
        <v>482</v>
      </c>
      <c r="C554" s="5" t="s">
        <v>1064</v>
      </c>
      <c r="D554" s="45" t="s">
        <v>583</v>
      </c>
      <c r="E554" s="5" t="s">
        <v>51</v>
      </c>
      <c r="F554" s="3"/>
      <c r="G554" s="3"/>
      <c r="H554" s="4"/>
      <c r="I554" s="6"/>
      <c r="J554" s="68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  <c r="AA554" s="75"/>
      <c r="AB554" s="75"/>
      <c r="AC554" s="75"/>
      <c r="AD554" s="75"/>
      <c r="AE554" s="75"/>
      <c r="AF554" s="75"/>
      <c r="AG554" s="75"/>
      <c r="AH554" s="75"/>
      <c r="AI554" s="75"/>
      <c r="AJ554" s="75"/>
      <c r="AK554" s="75"/>
      <c r="AL554" s="75"/>
      <c r="AM554" s="75"/>
      <c r="AN554" s="75"/>
      <c r="AO554" s="75"/>
      <c r="AP554" s="75"/>
      <c r="AQ554" s="75"/>
      <c r="AR554" s="75"/>
      <c r="AS554" s="75"/>
      <c r="AT554" s="75"/>
      <c r="AU554" s="75"/>
      <c r="AV554" s="75"/>
      <c r="AW554" s="75"/>
      <c r="AX554" s="75"/>
      <c r="AY554" s="75"/>
      <c r="AZ554" s="75"/>
      <c r="BA554" s="75"/>
      <c r="BB554" s="75"/>
      <c r="BC554" s="75"/>
      <c r="BD554" s="75"/>
      <c r="BE554" s="75"/>
      <c r="BF554" s="75"/>
      <c r="BG554" s="75"/>
      <c r="BH554" s="75"/>
      <c r="BI554" s="75"/>
      <c r="BJ554" s="75"/>
      <c r="BK554" s="75"/>
      <c r="BL554" s="75"/>
      <c r="BM554" s="75"/>
      <c r="BN554" s="75"/>
      <c r="BO554" s="75"/>
      <c r="BP554" s="75"/>
      <c r="BQ554" s="75"/>
      <c r="BR554" s="75"/>
      <c r="BS554" s="75"/>
      <c r="BT554" s="75"/>
      <c r="BU554" s="75"/>
      <c r="BV554" s="75"/>
      <c r="BW554" s="75"/>
      <c r="BX554" s="75"/>
      <c r="BY554" s="75"/>
      <c r="BZ554" s="75"/>
      <c r="CA554" s="75"/>
      <c r="CB554" s="75"/>
      <c r="CC554" s="75"/>
      <c r="CD554" s="75"/>
      <c r="CE554" s="75"/>
      <c r="CF554" s="75"/>
      <c r="CG554" s="75"/>
      <c r="CH554" s="75"/>
      <c r="CI554" s="75"/>
      <c r="CJ554" s="75"/>
      <c r="CK554" s="75"/>
      <c r="CL554" s="75"/>
      <c r="CM554" s="75"/>
      <c r="CN554" s="75"/>
      <c r="CO554" s="75"/>
      <c r="CP554" s="75"/>
      <c r="CQ554" s="75"/>
      <c r="CR554" s="75"/>
      <c r="CS554" s="75"/>
      <c r="CT554" s="75"/>
      <c r="CU554" s="75"/>
      <c r="CV554" s="75"/>
      <c r="CW554" s="71"/>
    </row>
    <row r="555" spans="2:101" s="11" customFormat="1" ht="45" x14ac:dyDescent="0.25">
      <c r="B555" s="5">
        <v>483</v>
      </c>
      <c r="C555" s="5" t="s">
        <v>982</v>
      </c>
      <c r="D555" s="45" t="s">
        <v>504</v>
      </c>
      <c r="E555" s="5" t="s">
        <v>118</v>
      </c>
      <c r="F555" s="3"/>
      <c r="G555" s="3"/>
      <c r="H555" s="4"/>
      <c r="I555" s="6"/>
      <c r="J555" s="68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  <c r="AA555" s="75"/>
      <c r="AB555" s="75"/>
      <c r="AC555" s="75"/>
      <c r="AD555" s="75"/>
      <c r="AE555" s="75"/>
      <c r="AF555" s="75"/>
      <c r="AG555" s="75"/>
      <c r="AH555" s="75"/>
      <c r="AI555" s="75"/>
      <c r="AJ555" s="75"/>
      <c r="AK555" s="75"/>
      <c r="AL555" s="75"/>
      <c r="AM555" s="75"/>
      <c r="AN555" s="75"/>
      <c r="AO555" s="75"/>
      <c r="AP555" s="75"/>
      <c r="AQ555" s="75"/>
      <c r="AR555" s="75"/>
      <c r="AS555" s="75"/>
      <c r="AT555" s="75"/>
      <c r="AU555" s="75"/>
      <c r="AV555" s="75"/>
      <c r="AW555" s="75"/>
      <c r="AX555" s="75"/>
      <c r="AY555" s="75"/>
      <c r="AZ555" s="75"/>
      <c r="BA555" s="75"/>
      <c r="BB555" s="75"/>
      <c r="BC555" s="75"/>
      <c r="BD555" s="75"/>
      <c r="BE555" s="75"/>
      <c r="BF555" s="75"/>
      <c r="BG555" s="75"/>
      <c r="BH555" s="75"/>
      <c r="BI555" s="75"/>
      <c r="BJ555" s="75"/>
      <c r="BK555" s="75"/>
      <c r="BL555" s="75"/>
      <c r="BM555" s="75"/>
      <c r="BN555" s="75"/>
      <c r="BO555" s="75"/>
      <c r="BP555" s="75"/>
      <c r="BQ555" s="75"/>
      <c r="BR555" s="75"/>
      <c r="BS555" s="75"/>
      <c r="BT555" s="75"/>
      <c r="BU555" s="75"/>
      <c r="BV555" s="75"/>
      <c r="BW555" s="75"/>
      <c r="BX555" s="75"/>
      <c r="BY555" s="75"/>
      <c r="BZ555" s="75"/>
      <c r="CA555" s="75"/>
      <c r="CB555" s="75"/>
      <c r="CC555" s="75"/>
      <c r="CD555" s="75"/>
      <c r="CE555" s="75"/>
      <c r="CF555" s="75"/>
      <c r="CG555" s="75"/>
      <c r="CH555" s="75"/>
      <c r="CI555" s="75"/>
      <c r="CJ555" s="75"/>
      <c r="CK555" s="75"/>
      <c r="CL555" s="75"/>
      <c r="CM555" s="75"/>
      <c r="CN555" s="75"/>
      <c r="CO555" s="75"/>
      <c r="CP555" s="75"/>
      <c r="CQ555" s="75"/>
      <c r="CR555" s="75"/>
      <c r="CS555" s="75"/>
      <c r="CT555" s="75"/>
      <c r="CU555" s="75"/>
      <c r="CV555" s="75"/>
      <c r="CW555" s="71"/>
    </row>
    <row r="556" spans="2:101" s="11" customFormat="1" ht="30" x14ac:dyDescent="0.25">
      <c r="B556" s="5">
        <v>484</v>
      </c>
      <c r="C556" s="5" t="s">
        <v>1167</v>
      </c>
      <c r="D556" s="45" t="s">
        <v>1168</v>
      </c>
      <c r="E556" s="5" t="s">
        <v>1096</v>
      </c>
      <c r="F556" s="3"/>
      <c r="G556" s="3"/>
      <c r="H556" s="4"/>
      <c r="I556" s="6"/>
      <c r="J556" s="68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  <c r="AB556" s="75"/>
      <c r="AC556" s="75"/>
      <c r="AD556" s="75"/>
      <c r="AE556" s="75"/>
      <c r="AF556" s="75"/>
      <c r="AG556" s="75"/>
      <c r="AH556" s="75"/>
      <c r="AI556" s="75"/>
      <c r="AJ556" s="75"/>
      <c r="AK556" s="75"/>
      <c r="AL556" s="75"/>
      <c r="AM556" s="75"/>
      <c r="AN556" s="75"/>
      <c r="AO556" s="75"/>
      <c r="AP556" s="75"/>
      <c r="AQ556" s="75"/>
      <c r="AR556" s="75"/>
      <c r="AS556" s="75"/>
      <c r="AT556" s="75"/>
      <c r="AU556" s="75"/>
      <c r="AV556" s="75"/>
      <c r="AW556" s="75"/>
      <c r="AX556" s="75"/>
      <c r="AY556" s="75"/>
      <c r="AZ556" s="75"/>
      <c r="BA556" s="75"/>
      <c r="BB556" s="75"/>
      <c r="BC556" s="75"/>
      <c r="BD556" s="75"/>
      <c r="BE556" s="75"/>
      <c r="BF556" s="75"/>
      <c r="BG556" s="75"/>
      <c r="BH556" s="75"/>
      <c r="BI556" s="75"/>
      <c r="BJ556" s="75"/>
      <c r="BK556" s="75"/>
      <c r="BL556" s="75"/>
      <c r="BM556" s="75"/>
      <c r="BN556" s="75"/>
      <c r="BO556" s="75"/>
      <c r="BP556" s="75"/>
      <c r="BQ556" s="75"/>
      <c r="BR556" s="75"/>
      <c r="BS556" s="75"/>
      <c r="BT556" s="75"/>
      <c r="BU556" s="75"/>
      <c r="BV556" s="75"/>
      <c r="BW556" s="75"/>
      <c r="BX556" s="75"/>
      <c r="BY556" s="75"/>
      <c r="BZ556" s="75"/>
      <c r="CA556" s="75"/>
      <c r="CB556" s="75"/>
      <c r="CC556" s="75"/>
      <c r="CD556" s="75"/>
      <c r="CE556" s="75"/>
      <c r="CF556" s="75"/>
      <c r="CG556" s="75"/>
      <c r="CH556" s="75"/>
      <c r="CI556" s="75"/>
      <c r="CJ556" s="75"/>
      <c r="CK556" s="75"/>
      <c r="CL556" s="75"/>
      <c r="CM556" s="75"/>
      <c r="CN556" s="75"/>
      <c r="CO556" s="75"/>
      <c r="CP556" s="75"/>
      <c r="CQ556" s="75"/>
      <c r="CR556" s="75"/>
      <c r="CS556" s="75"/>
      <c r="CT556" s="75"/>
      <c r="CU556" s="75"/>
      <c r="CV556" s="75"/>
      <c r="CW556" s="71"/>
    </row>
    <row r="557" spans="2:101" s="11" customFormat="1" ht="45" x14ac:dyDescent="0.25">
      <c r="B557" s="5">
        <v>485</v>
      </c>
      <c r="C557" s="5" t="s">
        <v>1020</v>
      </c>
      <c r="D557" s="45" t="s">
        <v>540</v>
      </c>
      <c r="E557" s="5" t="s">
        <v>17</v>
      </c>
      <c r="F557" s="3">
        <v>170</v>
      </c>
      <c r="G557" s="3"/>
      <c r="H557" s="4">
        <v>11906897.779999999</v>
      </c>
      <c r="I557" s="6" t="s">
        <v>1623</v>
      </c>
      <c r="J557" s="68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  <c r="AB557" s="75"/>
      <c r="AC557" s="75"/>
      <c r="AD557" s="75"/>
      <c r="AE557" s="75"/>
      <c r="AF557" s="75"/>
      <c r="AG557" s="75"/>
      <c r="AH557" s="75"/>
      <c r="AI557" s="75"/>
      <c r="AJ557" s="75"/>
      <c r="AK557" s="75"/>
      <c r="AL557" s="75"/>
      <c r="AM557" s="75"/>
      <c r="AN557" s="75"/>
      <c r="AO557" s="75"/>
      <c r="AP557" s="75"/>
      <c r="AQ557" s="75"/>
      <c r="AR557" s="75"/>
      <c r="AS557" s="75"/>
      <c r="AT557" s="75"/>
      <c r="AU557" s="75"/>
      <c r="AV557" s="75"/>
      <c r="AW557" s="75"/>
      <c r="AX557" s="75"/>
      <c r="AY557" s="75"/>
      <c r="AZ557" s="75"/>
      <c r="BA557" s="75"/>
      <c r="BB557" s="75"/>
      <c r="BC557" s="75"/>
      <c r="BD557" s="75"/>
      <c r="BE557" s="75"/>
      <c r="BF557" s="75"/>
      <c r="BG557" s="75"/>
      <c r="BH557" s="75"/>
      <c r="BI557" s="75"/>
      <c r="BJ557" s="75"/>
      <c r="BK557" s="75"/>
      <c r="BL557" s="75"/>
      <c r="BM557" s="75"/>
      <c r="BN557" s="75"/>
      <c r="BO557" s="75"/>
      <c r="BP557" s="75"/>
      <c r="BQ557" s="75"/>
      <c r="BR557" s="75"/>
      <c r="BS557" s="75"/>
      <c r="BT557" s="75"/>
      <c r="BU557" s="75"/>
      <c r="BV557" s="75"/>
      <c r="BW557" s="75"/>
      <c r="BX557" s="75"/>
      <c r="BY557" s="75"/>
      <c r="BZ557" s="75"/>
      <c r="CA557" s="75"/>
      <c r="CB557" s="75"/>
      <c r="CC557" s="75"/>
      <c r="CD557" s="75"/>
      <c r="CE557" s="75"/>
      <c r="CF557" s="75"/>
      <c r="CG557" s="75"/>
      <c r="CH557" s="75"/>
      <c r="CI557" s="75"/>
      <c r="CJ557" s="75"/>
      <c r="CK557" s="75"/>
      <c r="CL557" s="75"/>
      <c r="CM557" s="75"/>
      <c r="CN557" s="75"/>
      <c r="CO557" s="75"/>
      <c r="CP557" s="75"/>
      <c r="CQ557" s="75"/>
      <c r="CR557" s="75"/>
      <c r="CS557" s="75"/>
      <c r="CT557" s="75"/>
      <c r="CU557" s="75"/>
      <c r="CV557" s="75"/>
      <c r="CW557" s="71"/>
    </row>
    <row r="558" spans="2:101" s="11" customFormat="1" ht="51.75" customHeight="1" x14ac:dyDescent="0.25">
      <c r="B558" s="56">
        <v>486</v>
      </c>
      <c r="C558" s="57" t="s">
        <v>884</v>
      </c>
      <c r="D558" s="45" t="s">
        <v>410</v>
      </c>
      <c r="E558" s="5" t="s">
        <v>28</v>
      </c>
      <c r="F558" s="3"/>
      <c r="G558" s="3"/>
      <c r="H558" s="4"/>
      <c r="I558" s="6"/>
      <c r="J558" s="68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  <c r="AB558" s="75"/>
      <c r="AC558" s="75"/>
      <c r="AD558" s="75"/>
      <c r="AE558" s="75"/>
      <c r="AF558" s="75"/>
      <c r="AG558" s="75"/>
      <c r="AH558" s="75"/>
      <c r="AI558" s="75"/>
      <c r="AJ558" s="75"/>
      <c r="AK558" s="75"/>
      <c r="AL558" s="75"/>
      <c r="AM558" s="75"/>
      <c r="AN558" s="75"/>
      <c r="AO558" s="75"/>
      <c r="AP558" s="75"/>
      <c r="AQ558" s="75"/>
      <c r="AR558" s="75"/>
      <c r="AS558" s="75"/>
      <c r="AT558" s="75"/>
      <c r="AU558" s="75"/>
      <c r="AV558" s="75"/>
      <c r="AW558" s="75"/>
      <c r="AX558" s="75"/>
      <c r="AY558" s="75"/>
      <c r="AZ558" s="75"/>
      <c r="BA558" s="75"/>
      <c r="BB558" s="75"/>
      <c r="BC558" s="75"/>
      <c r="BD558" s="75"/>
      <c r="BE558" s="75"/>
      <c r="BF558" s="75"/>
      <c r="BG558" s="75"/>
      <c r="BH558" s="75"/>
      <c r="BI558" s="75"/>
      <c r="BJ558" s="75"/>
      <c r="BK558" s="75"/>
      <c r="BL558" s="75"/>
      <c r="BM558" s="75"/>
      <c r="BN558" s="75"/>
      <c r="BO558" s="75"/>
      <c r="BP558" s="75"/>
      <c r="BQ558" s="75"/>
      <c r="BR558" s="75"/>
      <c r="BS558" s="75"/>
      <c r="BT558" s="75"/>
      <c r="BU558" s="75"/>
      <c r="BV558" s="75"/>
      <c r="BW558" s="75"/>
      <c r="BX558" s="75"/>
      <c r="BY558" s="75"/>
      <c r="BZ558" s="75"/>
      <c r="CA558" s="75"/>
      <c r="CB558" s="75"/>
      <c r="CC558" s="75"/>
      <c r="CD558" s="75"/>
      <c r="CE558" s="75"/>
      <c r="CF558" s="75"/>
      <c r="CG558" s="75"/>
      <c r="CH558" s="75"/>
      <c r="CI558" s="75"/>
      <c r="CJ558" s="75"/>
      <c r="CK558" s="75"/>
      <c r="CL558" s="75"/>
      <c r="CM558" s="75"/>
      <c r="CN558" s="75"/>
      <c r="CO558" s="75"/>
      <c r="CP558" s="75"/>
      <c r="CQ558" s="75"/>
      <c r="CR558" s="75"/>
      <c r="CS558" s="75"/>
      <c r="CT558" s="75"/>
      <c r="CU558" s="75"/>
      <c r="CV558" s="75"/>
      <c r="CW558" s="71"/>
    </row>
    <row r="559" spans="2:101" s="11" customFormat="1" ht="51.75" customHeight="1" x14ac:dyDescent="0.25">
      <c r="B559" s="56"/>
      <c r="C559" s="57"/>
      <c r="D559" s="45" t="s">
        <v>410</v>
      </c>
      <c r="E559" s="5" t="s">
        <v>28</v>
      </c>
      <c r="F559" s="3"/>
      <c r="G559" s="3"/>
      <c r="H559" s="4"/>
      <c r="I559" s="6"/>
      <c r="J559" s="68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  <c r="AA559" s="75"/>
      <c r="AB559" s="75"/>
      <c r="AC559" s="75"/>
      <c r="AD559" s="75"/>
      <c r="AE559" s="75"/>
      <c r="AF559" s="75"/>
      <c r="AG559" s="75"/>
      <c r="AH559" s="75"/>
      <c r="AI559" s="75"/>
      <c r="AJ559" s="75"/>
      <c r="AK559" s="75"/>
      <c r="AL559" s="75"/>
      <c r="AM559" s="75"/>
      <c r="AN559" s="75"/>
      <c r="AO559" s="75"/>
      <c r="AP559" s="75"/>
      <c r="AQ559" s="75"/>
      <c r="AR559" s="75"/>
      <c r="AS559" s="75"/>
      <c r="AT559" s="75"/>
      <c r="AU559" s="75"/>
      <c r="AV559" s="75"/>
      <c r="AW559" s="75"/>
      <c r="AX559" s="75"/>
      <c r="AY559" s="75"/>
      <c r="AZ559" s="75"/>
      <c r="BA559" s="75"/>
      <c r="BB559" s="75"/>
      <c r="BC559" s="75"/>
      <c r="BD559" s="75"/>
      <c r="BE559" s="75"/>
      <c r="BF559" s="75"/>
      <c r="BG559" s="75"/>
      <c r="BH559" s="75"/>
      <c r="BI559" s="75"/>
      <c r="BJ559" s="75"/>
      <c r="BK559" s="75"/>
      <c r="BL559" s="75"/>
      <c r="BM559" s="75"/>
      <c r="BN559" s="75"/>
      <c r="BO559" s="75"/>
      <c r="BP559" s="75"/>
      <c r="BQ559" s="75"/>
      <c r="BR559" s="75"/>
      <c r="BS559" s="75"/>
      <c r="BT559" s="75"/>
      <c r="BU559" s="75"/>
      <c r="BV559" s="75"/>
      <c r="BW559" s="75"/>
      <c r="BX559" s="75"/>
      <c r="BY559" s="75"/>
      <c r="BZ559" s="75"/>
      <c r="CA559" s="75"/>
      <c r="CB559" s="75"/>
      <c r="CC559" s="75"/>
      <c r="CD559" s="75"/>
      <c r="CE559" s="75"/>
      <c r="CF559" s="75"/>
      <c r="CG559" s="75"/>
      <c r="CH559" s="75"/>
      <c r="CI559" s="75"/>
      <c r="CJ559" s="75"/>
      <c r="CK559" s="75"/>
      <c r="CL559" s="75"/>
      <c r="CM559" s="75"/>
      <c r="CN559" s="75"/>
      <c r="CO559" s="75"/>
      <c r="CP559" s="75"/>
      <c r="CQ559" s="75"/>
      <c r="CR559" s="75"/>
      <c r="CS559" s="75"/>
      <c r="CT559" s="75"/>
      <c r="CU559" s="75"/>
      <c r="CV559" s="75"/>
      <c r="CW559" s="71"/>
    </row>
    <row r="560" spans="2:101" s="11" customFormat="1" ht="30" x14ac:dyDescent="0.25">
      <c r="B560" s="5">
        <v>487</v>
      </c>
      <c r="C560" s="5" t="s">
        <v>1367</v>
      </c>
      <c r="D560" s="45" t="s">
        <v>1368</v>
      </c>
      <c r="E560" s="5" t="s">
        <v>51</v>
      </c>
      <c r="F560" s="3"/>
      <c r="G560" s="3"/>
      <c r="H560" s="4"/>
      <c r="I560" s="6"/>
      <c r="J560" s="68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  <c r="AA560" s="75"/>
      <c r="AB560" s="75"/>
      <c r="AC560" s="75"/>
      <c r="AD560" s="75"/>
      <c r="AE560" s="75"/>
      <c r="AF560" s="75"/>
      <c r="AG560" s="75"/>
      <c r="AH560" s="75"/>
      <c r="AI560" s="75"/>
      <c r="AJ560" s="75"/>
      <c r="AK560" s="75"/>
      <c r="AL560" s="75"/>
      <c r="AM560" s="75"/>
      <c r="AN560" s="75"/>
      <c r="AO560" s="75"/>
      <c r="AP560" s="75"/>
      <c r="AQ560" s="75"/>
      <c r="AR560" s="75"/>
      <c r="AS560" s="75"/>
      <c r="AT560" s="75"/>
      <c r="AU560" s="75"/>
      <c r="AV560" s="75"/>
      <c r="AW560" s="75"/>
      <c r="AX560" s="75"/>
      <c r="AY560" s="75"/>
      <c r="AZ560" s="75"/>
      <c r="BA560" s="75"/>
      <c r="BB560" s="75"/>
      <c r="BC560" s="75"/>
      <c r="BD560" s="75"/>
      <c r="BE560" s="75"/>
      <c r="BF560" s="75"/>
      <c r="BG560" s="75"/>
      <c r="BH560" s="75"/>
      <c r="BI560" s="75"/>
      <c r="BJ560" s="75"/>
      <c r="BK560" s="75"/>
      <c r="BL560" s="75"/>
      <c r="BM560" s="75"/>
      <c r="BN560" s="75"/>
      <c r="BO560" s="75"/>
      <c r="BP560" s="75"/>
      <c r="BQ560" s="75"/>
      <c r="BR560" s="75"/>
      <c r="BS560" s="75"/>
      <c r="BT560" s="75"/>
      <c r="BU560" s="75"/>
      <c r="BV560" s="75"/>
      <c r="BW560" s="75"/>
      <c r="BX560" s="75"/>
      <c r="BY560" s="75"/>
      <c r="BZ560" s="75"/>
      <c r="CA560" s="75"/>
      <c r="CB560" s="75"/>
      <c r="CC560" s="75"/>
      <c r="CD560" s="75"/>
      <c r="CE560" s="75"/>
      <c r="CF560" s="75"/>
      <c r="CG560" s="75"/>
      <c r="CH560" s="75"/>
      <c r="CI560" s="75"/>
      <c r="CJ560" s="75"/>
      <c r="CK560" s="75"/>
      <c r="CL560" s="75"/>
      <c r="CM560" s="75"/>
      <c r="CN560" s="75"/>
      <c r="CO560" s="75"/>
      <c r="CP560" s="75"/>
      <c r="CQ560" s="75"/>
      <c r="CR560" s="75"/>
      <c r="CS560" s="75"/>
      <c r="CT560" s="75"/>
      <c r="CU560" s="75"/>
      <c r="CV560" s="75"/>
      <c r="CW560" s="71"/>
    </row>
    <row r="561" spans="2:101" s="11" customFormat="1" ht="45" x14ac:dyDescent="0.25">
      <c r="B561" s="5">
        <v>488</v>
      </c>
      <c r="C561" s="5" t="s">
        <v>888</v>
      </c>
      <c r="D561" s="45" t="s">
        <v>414</v>
      </c>
      <c r="E561" s="5" t="s">
        <v>36</v>
      </c>
      <c r="F561" s="3"/>
      <c r="G561" s="3"/>
      <c r="H561" s="4"/>
      <c r="I561" s="6"/>
      <c r="J561" s="68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5"/>
      <c r="AG561" s="75"/>
      <c r="AH561" s="75"/>
      <c r="AI561" s="75"/>
      <c r="AJ561" s="75"/>
      <c r="AK561" s="75"/>
      <c r="AL561" s="75"/>
      <c r="AM561" s="75"/>
      <c r="AN561" s="75"/>
      <c r="AO561" s="75"/>
      <c r="AP561" s="75"/>
      <c r="AQ561" s="75"/>
      <c r="AR561" s="75"/>
      <c r="AS561" s="75"/>
      <c r="AT561" s="75"/>
      <c r="AU561" s="75"/>
      <c r="AV561" s="75"/>
      <c r="AW561" s="75"/>
      <c r="AX561" s="75"/>
      <c r="AY561" s="75"/>
      <c r="AZ561" s="75"/>
      <c r="BA561" s="75"/>
      <c r="BB561" s="75"/>
      <c r="BC561" s="75"/>
      <c r="BD561" s="75"/>
      <c r="BE561" s="75"/>
      <c r="BF561" s="75"/>
      <c r="BG561" s="75"/>
      <c r="BH561" s="75"/>
      <c r="BI561" s="75"/>
      <c r="BJ561" s="75"/>
      <c r="BK561" s="75"/>
      <c r="BL561" s="75"/>
      <c r="BM561" s="75"/>
      <c r="BN561" s="75"/>
      <c r="BO561" s="75"/>
      <c r="BP561" s="75"/>
      <c r="BQ561" s="75"/>
      <c r="BR561" s="75"/>
      <c r="BS561" s="75"/>
      <c r="BT561" s="75"/>
      <c r="BU561" s="75"/>
      <c r="BV561" s="75"/>
      <c r="BW561" s="75"/>
      <c r="BX561" s="75"/>
      <c r="BY561" s="75"/>
      <c r="BZ561" s="75"/>
      <c r="CA561" s="75"/>
      <c r="CB561" s="75"/>
      <c r="CC561" s="75"/>
      <c r="CD561" s="75"/>
      <c r="CE561" s="75"/>
      <c r="CF561" s="75"/>
      <c r="CG561" s="75"/>
      <c r="CH561" s="75"/>
      <c r="CI561" s="75"/>
      <c r="CJ561" s="75"/>
      <c r="CK561" s="75"/>
      <c r="CL561" s="75"/>
      <c r="CM561" s="75"/>
      <c r="CN561" s="75"/>
      <c r="CO561" s="75"/>
      <c r="CP561" s="75"/>
      <c r="CQ561" s="75"/>
      <c r="CR561" s="75"/>
      <c r="CS561" s="75"/>
      <c r="CT561" s="75"/>
      <c r="CU561" s="75"/>
      <c r="CV561" s="75"/>
      <c r="CW561" s="71"/>
    </row>
    <row r="562" spans="2:101" s="11" customFormat="1" ht="30" x14ac:dyDescent="0.25">
      <c r="B562" s="5">
        <v>489</v>
      </c>
      <c r="C562" s="5" t="s">
        <v>705</v>
      </c>
      <c r="D562" s="45" t="s">
        <v>234</v>
      </c>
      <c r="E562" s="5" t="s">
        <v>51</v>
      </c>
      <c r="F562" s="3">
        <v>114</v>
      </c>
      <c r="G562" s="3"/>
      <c r="H562" s="4">
        <v>5698264.6699999999</v>
      </c>
      <c r="I562" s="6" t="s">
        <v>1624</v>
      </c>
      <c r="J562" s="68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5"/>
      <c r="AG562" s="75"/>
      <c r="AH562" s="75"/>
      <c r="AI562" s="75"/>
      <c r="AJ562" s="75"/>
      <c r="AK562" s="75"/>
      <c r="AL562" s="75"/>
      <c r="AM562" s="75"/>
      <c r="AN562" s="75"/>
      <c r="AO562" s="75"/>
      <c r="AP562" s="75"/>
      <c r="AQ562" s="75"/>
      <c r="AR562" s="75"/>
      <c r="AS562" s="75"/>
      <c r="AT562" s="75"/>
      <c r="AU562" s="75"/>
      <c r="AV562" s="75"/>
      <c r="AW562" s="75"/>
      <c r="AX562" s="75"/>
      <c r="AY562" s="75"/>
      <c r="AZ562" s="75"/>
      <c r="BA562" s="75"/>
      <c r="BB562" s="75"/>
      <c r="BC562" s="75"/>
      <c r="BD562" s="75"/>
      <c r="BE562" s="75"/>
      <c r="BF562" s="75"/>
      <c r="BG562" s="75"/>
      <c r="BH562" s="75"/>
      <c r="BI562" s="75"/>
      <c r="BJ562" s="75"/>
      <c r="BK562" s="75"/>
      <c r="BL562" s="75"/>
      <c r="BM562" s="75"/>
      <c r="BN562" s="75"/>
      <c r="BO562" s="75"/>
      <c r="BP562" s="75"/>
      <c r="BQ562" s="75"/>
      <c r="BR562" s="75"/>
      <c r="BS562" s="75"/>
      <c r="BT562" s="75"/>
      <c r="BU562" s="75"/>
      <c r="BV562" s="75"/>
      <c r="BW562" s="75"/>
      <c r="BX562" s="75"/>
      <c r="BY562" s="75"/>
      <c r="BZ562" s="75"/>
      <c r="CA562" s="75"/>
      <c r="CB562" s="75"/>
      <c r="CC562" s="75"/>
      <c r="CD562" s="75"/>
      <c r="CE562" s="75"/>
      <c r="CF562" s="75"/>
      <c r="CG562" s="75"/>
      <c r="CH562" s="75"/>
      <c r="CI562" s="75"/>
      <c r="CJ562" s="75"/>
      <c r="CK562" s="75"/>
      <c r="CL562" s="75"/>
      <c r="CM562" s="75"/>
      <c r="CN562" s="75"/>
      <c r="CO562" s="75"/>
      <c r="CP562" s="75"/>
      <c r="CQ562" s="75"/>
      <c r="CR562" s="75"/>
      <c r="CS562" s="75"/>
      <c r="CT562" s="75"/>
      <c r="CU562" s="75"/>
      <c r="CV562" s="75"/>
      <c r="CW562" s="71"/>
    </row>
    <row r="563" spans="2:101" s="11" customFormat="1" ht="30" x14ac:dyDescent="0.25">
      <c r="B563" s="5">
        <v>490</v>
      </c>
      <c r="C563" s="5" t="s">
        <v>695</v>
      </c>
      <c r="D563" s="45" t="s">
        <v>224</v>
      </c>
      <c r="E563" s="5" t="s">
        <v>18</v>
      </c>
      <c r="F563" s="3"/>
      <c r="G563" s="3"/>
      <c r="H563" s="4"/>
      <c r="I563" s="6"/>
      <c r="J563" s="68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5"/>
      <c r="AG563" s="75"/>
      <c r="AH563" s="75"/>
      <c r="AI563" s="75"/>
      <c r="AJ563" s="75"/>
      <c r="AK563" s="75"/>
      <c r="AL563" s="75"/>
      <c r="AM563" s="75"/>
      <c r="AN563" s="75"/>
      <c r="AO563" s="75"/>
      <c r="AP563" s="75"/>
      <c r="AQ563" s="75"/>
      <c r="AR563" s="75"/>
      <c r="AS563" s="75"/>
      <c r="AT563" s="75"/>
      <c r="AU563" s="75"/>
      <c r="AV563" s="75"/>
      <c r="AW563" s="75"/>
      <c r="AX563" s="75"/>
      <c r="AY563" s="75"/>
      <c r="AZ563" s="75"/>
      <c r="BA563" s="75"/>
      <c r="BB563" s="75"/>
      <c r="BC563" s="75"/>
      <c r="BD563" s="75"/>
      <c r="BE563" s="75"/>
      <c r="BF563" s="75"/>
      <c r="BG563" s="75"/>
      <c r="BH563" s="75"/>
      <c r="BI563" s="75"/>
      <c r="BJ563" s="75"/>
      <c r="BK563" s="75"/>
      <c r="BL563" s="75"/>
      <c r="BM563" s="75"/>
      <c r="BN563" s="75"/>
      <c r="BO563" s="75"/>
      <c r="BP563" s="75"/>
      <c r="BQ563" s="75"/>
      <c r="BR563" s="75"/>
      <c r="BS563" s="75"/>
      <c r="BT563" s="75"/>
      <c r="BU563" s="75"/>
      <c r="BV563" s="75"/>
      <c r="BW563" s="75"/>
      <c r="BX563" s="75"/>
      <c r="BY563" s="75"/>
      <c r="BZ563" s="75"/>
      <c r="CA563" s="75"/>
      <c r="CB563" s="75"/>
      <c r="CC563" s="75"/>
      <c r="CD563" s="75"/>
      <c r="CE563" s="75"/>
      <c r="CF563" s="75"/>
      <c r="CG563" s="75"/>
      <c r="CH563" s="75"/>
      <c r="CI563" s="75"/>
      <c r="CJ563" s="75"/>
      <c r="CK563" s="75"/>
      <c r="CL563" s="75"/>
      <c r="CM563" s="75"/>
      <c r="CN563" s="75"/>
      <c r="CO563" s="75"/>
      <c r="CP563" s="75"/>
      <c r="CQ563" s="75"/>
      <c r="CR563" s="75"/>
      <c r="CS563" s="75"/>
      <c r="CT563" s="75"/>
      <c r="CU563" s="75"/>
      <c r="CV563" s="75"/>
      <c r="CW563" s="71"/>
    </row>
    <row r="564" spans="2:101" s="11" customFormat="1" ht="30" x14ac:dyDescent="0.25">
      <c r="B564" s="5">
        <v>491</v>
      </c>
      <c r="C564" s="5" t="s">
        <v>861</v>
      </c>
      <c r="D564" s="45" t="s">
        <v>386</v>
      </c>
      <c r="E564" s="5" t="s">
        <v>20</v>
      </c>
      <c r="F564" s="3"/>
      <c r="G564" s="3"/>
      <c r="H564" s="4"/>
      <c r="I564" s="6"/>
      <c r="J564" s="68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5"/>
      <c r="AG564" s="75"/>
      <c r="AH564" s="75"/>
      <c r="AI564" s="75"/>
      <c r="AJ564" s="75"/>
      <c r="AK564" s="75"/>
      <c r="AL564" s="75"/>
      <c r="AM564" s="75"/>
      <c r="AN564" s="75"/>
      <c r="AO564" s="75"/>
      <c r="AP564" s="75"/>
      <c r="AQ564" s="75"/>
      <c r="AR564" s="75"/>
      <c r="AS564" s="75"/>
      <c r="AT564" s="75"/>
      <c r="AU564" s="75"/>
      <c r="AV564" s="75"/>
      <c r="AW564" s="75"/>
      <c r="AX564" s="75"/>
      <c r="AY564" s="75"/>
      <c r="AZ564" s="75"/>
      <c r="BA564" s="75"/>
      <c r="BB564" s="75"/>
      <c r="BC564" s="75"/>
      <c r="BD564" s="75"/>
      <c r="BE564" s="75"/>
      <c r="BF564" s="75"/>
      <c r="BG564" s="75"/>
      <c r="BH564" s="75"/>
      <c r="BI564" s="75"/>
      <c r="BJ564" s="75"/>
      <c r="BK564" s="75"/>
      <c r="BL564" s="75"/>
      <c r="BM564" s="75"/>
      <c r="BN564" s="75"/>
      <c r="BO564" s="75"/>
      <c r="BP564" s="75"/>
      <c r="BQ564" s="75"/>
      <c r="BR564" s="75"/>
      <c r="BS564" s="75"/>
      <c r="BT564" s="75"/>
      <c r="BU564" s="75"/>
      <c r="BV564" s="75"/>
      <c r="BW564" s="75"/>
      <c r="BX564" s="75"/>
      <c r="BY564" s="75"/>
      <c r="BZ564" s="75"/>
      <c r="CA564" s="75"/>
      <c r="CB564" s="75"/>
      <c r="CC564" s="75"/>
      <c r="CD564" s="75"/>
      <c r="CE564" s="75"/>
      <c r="CF564" s="75"/>
      <c r="CG564" s="75"/>
      <c r="CH564" s="75"/>
      <c r="CI564" s="75"/>
      <c r="CJ564" s="75"/>
      <c r="CK564" s="75"/>
      <c r="CL564" s="75"/>
      <c r="CM564" s="75"/>
      <c r="CN564" s="75"/>
      <c r="CO564" s="75"/>
      <c r="CP564" s="75"/>
      <c r="CQ564" s="75"/>
      <c r="CR564" s="75"/>
      <c r="CS564" s="75"/>
      <c r="CT564" s="75"/>
      <c r="CU564" s="75"/>
      <c r="CV564" s="75"/>
      <c r="CW564" s="71"/>
    </row>
    <row r="565" spans="2:101" s="11" customFormat="1" ht="60" x14ac:dyDescent="0.25">
      <c r="B565" s="5">
        <v>492</v>
      </c>
      <c r="C565" s="5" t="s">
        <v>1371</v>
      </c>
      <c r="D565" s="45" t="s">
        <v>1372</v>
      </c>
      <c r="E565" s="5" t="s">
        <v>118</v>
      </c>
      <c r="F565" s="3"/>
      <c r="G565" s="3"/>
      <c r="H565" s="4"/>
      <c r="I565" s="6"/>
      <c r="J565" s="68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  <c r="AH565" s="75"/>
      <c r="AI565" s="75"/>
      <c r="AJ565" s="75"/>
      <c r="AK565" s="75"/>
      <c r="AL565" s="75"/>
      <c r="AM565" s="75"/>
      <c r="AN565" s="75"/>
      <c r="AO565" s="75"/>
      <c r="AP565" s="75"/>
      <c r="AQ565" s="75"/>
      <c r="AR565" s="75"/>
      <c r="AS565" s="75"/>
      <c r="AT565" s="75"/>
      <c r="AU565" s="75"/>
      <c r="AV565" s="75"/>
      <c r="AW565" s="75"/>
      <c r="AX565" s="75"/>
      <c r="AY565" s="75"/>
      <c r="AZ565" s="75"/>
      <c r="BA565" s="75"/>
      <c r="BB565" s="75"/>
      <c r="BC565" s="75"/>
      <c r="BD565" s="75"/>
      <c r="BE565" s="75"/>
      <c r="BF565" s="75"/>
      <c r="BG565" s="75"/>
      <c r="BH565" s="75"/>
      <c r="BI565" s="75"/>
      <c r="BJ565" s="75"/>
      <c r="BK565" s="75"/>
      <c r="BL565" s="75"/>
      <c r="BM565" s="75"/>
      <c r="BN565" s="75"/>
      <c r="BO565" s="75"/>
      <c r="BP565" s="75"/>
      <c r="BQ565" s="75"/>
      <c r="BR565" s="75"/>
      <c r="BS565" s="75"/>
      <c r="BT565" s="75"/>
      <c r="BU565" s="75"/>
      <c r="BV565" s="75"/>
      <c r="BW565" s="75"/>
      <c r="BX565" s="75"/>
      <c r="BY565" s="75"/>
      <c r="BZ565" s="75"/>
      <c r="CA565" s="75"/>
      <c r="CB565" s="75"/>
      <c r="CC565" s="75"/>
      <c r="CD565" s="75"/>
      <c r="CE565" s="75"/>
      <c r="CF565" s="75"/>
      <c r="CG565" s="75"/>
      <c r="CH565" s="75"/>
      <c r="CI565" s="75"/>
      <c r="CJ565" s="75"/>
      <c r="CK565" s="75"/>
      <c r="CL565" s="75"/>
      <c r="CM565" s="75"/>
      <c r="CN565" s="75"/>
      <c r="CO565" s="75"/>
      <c r="CP565" s="75"/>
      <c r="CQ565" s="75"/>
      <c r="CR565" s="75"/>
      <c r="CS565" s="75"/>
      <c r="CT565" s="75"/>
      <c r="CU565" s="75"/>
      <c r="CV565" s="75"/>
      <c r="CW565" s="71"/>
    </row>
    <row r="566" spans="2:101" s="11" customFormat="1" ht="30" x14ac:dyDescent="0.25">
      <c r="B566" s="5">
        <v>493</v>
      </c>
      <c r="C566" s="5" t="s">
        <v>1435</v>
      </c>
      <c r="D566" s="45" t="s">
        <v>1436</v>
      </c>
      <c r="E566" s="5" t="s">
        <v>1476</v>
      </c>
      <c r="F566" s="3">
        <v>234</v>
      </c>
      <c r="G566" s="3"/>
      <c r="H566" s="4">
        <v>15848430</v>
      </c>
      <c r="I566" s="6" t="s">
        <v>1625</v>
      </c>
      <c r="J566" s="68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5"/>
      <c r="AG566" s="75"/>
      <c r="AH566" s="75"/>
      <c r="AI566" s="75"/>
      <c r="AJ566" s="75"/>
      <c r="AK566" s="75"/>
      <c r="AL566" s="75"/>
      <c r="AM566" s="75"/>
      <c r="AN566" s="75"/>
      <c r="AO566" s="75"/>
      <c r="AP566" s="75"/>
      <c r="AQ566" s="75"/>
      <c r="AR566" s="75"/>
      <c r="AS566" s="75"/>
      <c r="AT566" s="75"/>
      <c r="AU566" s="75"/>
      <c r="AV566" s="75"/>
      <c r="AW566" s="75"/>
      <c r="AX566" s="75"/>
      <c r="AY566" s="75"/>
      <c r="AZ566" s="75"/>
      <c r="BA566" s="75"/>
      <c r="BB566" s="75"/>
      <c r="BC566" s="75"/>
      <c r="BD566" s="75"/>
      <c r="BE566" s="75"/>
      <c r="BF566" s="75"/>
      <c r="BG566" s="75"/>
      <c r="BH566" s="75"/>
      <c r="BI566" s="75"/>
      <c r="BJ566" s="75"/>
      <c r="BK566" s="75"/>
      <c r="BL566" s="75"/>
      <c r="BM566" s="75"/>
      <c r="BN566" s="75"/>
      <c r="BO566" s="75"/>
      <c r="BP566" s="75"/>
      <c r="BQ566" s="75"/>
      <c r="BR566" s="75"/>
      <c r="BS566" s="75"/>
      <c r="BT566" s="75"/>
      <c r="BU566" s="75"/>
      <c r="BV566" s="75"/>
      <c r="BW566" s="75"/>
      <c r="BX566" s="75"/>
      <c r="BY566" s="75"/>
      <c r="BZ566" s="75"/>
      <c r="CA566" s="75"/>
      <c r="CB566" s="75"/>
      <c r="CC566" s="75"/>
      <c r="CD566" s="75"/>
      <c r="CE566" s="75"/>
      <c r="CF566" s="75"/>
      <c r="CG566" s="75"/>
      <c r="CH566" s="75"/>
      <c r="CI566" s="75"/>
      <c r="CJ566" s="75"/>
      <c r="CK566" s="75"/>
      <c r="CL566" s="75"/>
      <c r="CM566" s="75"/>
      <c r="CN566" s="75"/>
      <c r="CO566" s="75"/>
      <c r="CP566" s="75"/>
      <c r="CQ566" s="75"/>
      <c r="CR566" s="75"/>
      <c r="CS566" s="75"/>
      <c r="CT566" s="75"/>
      <c r="CU566" s="75"/>
      <c r="CV566" s="75"/>
      <c r="CW566" s="71"/>
    </row>
    <row r="567" spans="2:101" s="11" customFormat="1" ht="60.75" customHeight="1" x14ac:dyDescent="0.25">
      <c r="B567" s="5">
        <v>494</v>
      </c>
      <c r="C567" s="5" t="s">
        <v>745</v>
      </c>
      <c r="D567" s="45" t="s">
        <v>272</v>
      </c>
      <c r="E567" s="5" t="s">
        <v>80</v>
      </c>
      <c r="F567" s="3"/>
      <c r="G567" s="3"/>
      <c r="H567" s="4"/>
      <c r="I567" s="6"/>
      <c r="J567" s="68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5"/>
      <c r="AG567" s="75"/>
      <c r="AH567" s="75"/>
      <c r="AI567" s="75"/>
      <c r="AJ567" s="75"/>
      <c r="AK567" s="75"/>
      <c r="AL567" s="75"/>
      <c r="AM567" s="75"/>
      <c r="AN567" s="75"/>
      <c r="AO567" s="75"/>
      <c r="AP567" s="75"/>
      <c r="AQ567" s="75"/>
      <c r="AR567" s="75"/>
      <c r="AS567" s="75"/>
      <c r="AT567" s="75"/>
      <c r="AU567" s="75"/>
      <c r="AV567" s="75"/>
      <c r="AW567" s="75"/>
      <c r="AX567" s="75"/>
      <c r="AY567" s="75"/>
      <c r="AZ567" s="75"/>
      <c r="BA567" s="75"/>
      <c r="BB567" s="75"/>
      <c r="BC567" s="75"/>
      <c r="BD567" s="75"/>
      <c r="BE567" s="75"/>
      <c r="BF567" s="75"/>
      <c r="BG567" s="75"/>
      <c r="BH567" s="75"/>
      <c r="BI567" s="75"/>
      <c r="BJ567" s="75"/>
      <c r="BK567" s="75"/>
      <c r="BL567" s="75"/>
      <c r="BM567" s="75"/>
      <c r="BN567" s="75"/>
      <c r="BO567" s="75"/>
      <c r="BP567" s="75"/>
      <c r="BQ567" s="75"/>
      <c r="BR567" s="75"/>
      <c r="BS567" s="75"/>
      <c r="BT567" s="75"/>
      <c r="BU567" s="75"/>
      <c r="BV567" s="75"/>
      <c r="BW567" s="75"/>
      <c r="BX567" s="75"/>
      <c r="BY567" s="75"/>
      <c r="BZ567" s="75"/>
      <c r="CA567" s="75"/>
      <c r="CB567" s="75"/>
      <c r="CC567" s="75"/>
      <c r="CD567" s="75"/>
      <c r="CE567" s="75"/>
      <c r="CF567" s="75"/>
      <c r="CG567" s="75"/>
      <c r="CH567" s="75"/>
      <c r="CI567" s="75"/>
      <c r="CJ567" s="75"/>
      <c r="CK567" s="75"/>
      <c r="CL567" s="75"/>
      <c r="CM567" s="75"/>
      <c r="CN567" s="75"/>
      <c r="CO567" s="75"/>
      <c r="CP567" s="75"/>
      <c r="CQ567" s="75"/>
      <c r="CR567" s="75"/>
      <c r="CS567" s="75"/>
      <c r="CT567" s="75"/>
      <c r="CU567" s="75"/>
      <c r="CV567" s="75"/>
      <c r="CW567" s="71"/>
    </row>
    <row r="568" spans="2:101" s="11" customFormat="1" ht="60.75" customHeight="1" x14ac:dyDescent="0.25">
      <c r="B568" s="5">
        <v>495</v>
      </c>
      <c r="C568" s="5" t="s">
        <v>764</v>
      </c>
      <c r="D568" s="45" t="s">
        <v>291</v>
      </c>
      <c r="E568" s="5" t="s">
        <v>65</v>
      </c>
      <c r="F568" s="3">
        <v>1771</v>
      </c>
      <c r="G568" s="3"/>
      <c r="H568" s="4">
        <v>190566574.33000001</v>
      </c>
      <c r="I568" s="6" t="s">
        <v>1626</v>
      </c>
      <c r="J568" s="68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5"/>
      <c r="AG568" s="75"/>
      <c r="AH568" s="75"/>
      <c r="AI568" s="75"/>
      <c r="AJ568" s="75"/>
      <c r="AK568" s="75"/>
      <c r="AL568" s="75"/>
      <c r="AM568" s="75"/>
      <c r="AN568" s="75"/>
      <c r="AO568" s="75"/>
      <c r="AP568" s="75"/>
      <c r="AQ568" s="75"/>
      <c r="AR568" s="75"/>
      <c r="AS568" s="75"/>
      <c r="AT568" s="75"/>
      <c r="AU568" s="75"/>
      <c r="AV568" s="75"/>
      <c r="AW568" s="75"/>
      <c r="AX568" s="75"/>
      <c r="AY568" s="75"/>
      <c r="AZ568" s="75"/>
      <c r="BA568" s="75"/>
      <c r="BB568" s="75"/>
      <c r="BC568" s="75"/>
      <c r="BD568" s="75"/>
      <c r="BE568" s="75"/>
      <c r="BF568" s="75"/>
      <c r="BG568" s="75"/>
      <c r="BH568" s="75"/>
      <c r="BI568" s="75"/>
      <c r="BJ568" s="75"/>
      <c r="BK568" s="75"/>
      <c r="BL568" s="75"/>
      <c r="BM568" s="75"/>
      <c r="BN568" s="75"/>
      <c r="BO568" s="75"/>
      <c r="BP568" s="75"/>
      <c r="BQ568" s="75"/>
      <c r="BR568" s="75"/>
      <c r="BS568" s="75"/>
      <c r="BT568" s="75"/>
      <c r="BU568" s="75"/>
      <c r="BV568" s="75"/>
      <c r="BW568" s="75"/>
      <c r="BX568" s="75"/>
      <c r="BY568" s="75"/>
      <c r="BZ568" s="75"/>
      <c r="CA568" s="75"/>
      <c r="CB568" s="75"/>
      <c r="CC568" s="75"/>
      <c r="CD568" s="75"/>
      <c r="CE568" s="75"/>
      <c r="CF568" s="75"/>
      <c r="CG568" s="75"/>
      <c r="CH568" s="75"/>
      <c r="CI568" s="75"/>
      <c r="CJ568" s="75"/>
      <c r="CK568" s="75"/>
      <c r="CL568" s="75"/>
      <c r="CM568" s="75"/>
      <c r="CN568" s="75"/>
      <c r="CO568" s="75"/>
      <c r="CP568" s="75"/>
      <c r="CQ568" s="75"/>
      <c r="CR568" s="75"/>
      <c r="CS568" s="75"/>
      <c r="CT568" s="75"/>
      <c r="CU568" s="75"/>
      <c r="CV568" s="75"/>
      <c r="CW568" s="71"/>
    </row>
    <row r="569" spans="2:101" s="11" customFormat="1" ht="57.75" customHeight="1" x14ac:dyDescent="0.25">
      <c r="B569" s="5">
        <v>496</v>
      </c>
      <c r="C569" s="5" t="s">
        <v>840</v>
      </c>
      <c r="D569" s="45" t="s">
        <v>366</v>
      </c>
      <c r="E569" s="5" t="s">
        <v>100</v>
      </c>
      <c r="F569" s="3"/>
      <c r="G569" s="3"/>
      <c r="H569" s="4"/>
      <c r="I569" s="6"/>
      <c r="J569" s="68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5"/>
      <c r="AG569" s="75"/>
      <c r="AH569" s="75"/>
      <c r="AI569" s="75"/>
      <c r="AJ569" s="75"/>
      <c r="AK569" s="75"/>
      <c r="AL569" s="75"/>
      <c r="AM569" s="75"/>
      <c r="AN569" s="75"/>
      <c r="AO569" s="75"/>
      <c r="AP569" s="75"/>
      <c r="AQ569" s="75"/>
      <c r="AR569" s="75"/>
      <c r="AS569" s="75"/>
      <c r="AT569" s="75"/>
      <c r="AU569" s="75"/>
      <c r="AV569" s="75"/>
      <c r="AW569" s="75"/>
      <c r="AX569" s="75"/>
      <c r="AY569" s="75"/>
      <c r="AZ569" s="75"/>
      <c r="BA569" s="75"/>
      <c r="BB569" s="75"/>
      <c r="BC569" s="75"/>
      <c r="BD569" s="75"/>
      <c r="BE569" s="75"/>
      <c r="BF569" s="75"/>
      <c r="BG569" s="75"/>
      <c r="BH569" s="75"/>
      <c r="BI569" s="75"/>
      <c r="BJ569" s="75"/>
      <c r="BK569" s="75"/>
      <c r="BL569" s="75"/>
      <c r="BM569" s="75"/>
      <c r="BN569" s="75"/>
      <c r="BO569" s="75"/>
      <c r="BP569" s="75"/>
      <c r="BQ569" s="75"/>
      <c r="BR569" s="75"/>
      <c r="BS569" s="75"/>
      <c r="BT569" s="75"/>
      <c r="BU569" s="75"/>
      <c r="BV569" s="75"/>
      <c r="BW569" s="75"/>
      <c r="BX569" s="75"/>
      <c r="BY569" s="75"/>
      <c r="BZ569" s="75"/>
      <c r="CA569" s="75"/>
      <c r="CB569" s="75"/>
      <c r="CC569" s="75"/>
      <c r="CD569" s="75"/>
      <c r="CE569" s="75"/>
      <c r="CF569" s="75"/>
      <c r="CG569" s="75"/>
      <c r="CH569" s="75"/>
      <c r="CI569" s="75"/>
      <c r="CJ569" s="75"/>
      <c r="CK569" s="75"/>
      <c r="CL569" s="75"/>
      <c r="CM569" s="75"/>
      <c r="CN569" s="75"/>
      <c r="CO569" s="75"/>
      <c r="CP569" s="75"/>
      <c r="CQ569" s="75"/>
      <c r="CR569" s="75"/>
      <c r="CS569" s="75"/>
      <c r="CT569" s="75"/>
      <c r="CU569" s="75"/>
      <c r="CV569" s="75"/>
      <c r="CW569" s="71"/>
    </row>
    <row r="570" spans="2:101" s="11" customFormat="1" ht="27" customHeight="1" x14ac:dyDescent="0.25">
      <c r="B570" s="5">
        <v>497</v>
      </c>
      <c r="C570" s="5" t="s">
        <v>833</v>
      </c>
      <c r="D570" s="45" t="s">
        <v>358</v>
      </c>
      <c r="E570" s="5" t="s">
        <v>51</v>
      </c>
      <c r="F570" s="3"/>
      <c r="G570" s="3"/>
      <c r="H570" s="4"/>
      <c r="I570" s="6"/>
      <c r="J570" s="68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  <c r="AB570" s="75"/>
      <c r="AC570" s="75"/>
      <c r="AD570" s="75"/>
      <c r="AE570" s="75"/>
      <c r="AF570" s="75"/>
      <c r="AG570" s="75"/>
      <c r="AH570" s="75"/>
      <c r="AI570" s="75"/>
      <c r="AJ570" s="75"/>
      <c r="AK570" s="75"/>
      <c r="AL570" s="75"/>
      <c r="AM570" s="75"/>
      <c r="AN570" s="75"/>
      <c r="AO570" s="75"/>
      <c r="AP570" s="75"/>
      <c r="AQ570" s="75"/>
      <c r="AR570" s="75"/>
      <c r="AS570" s="75"/>
      <c r="AT570" s="75"/>
      <c r="AU570" s="75"/>
      <c r="AV570" s="75"/>
      <c r="AW570" s="75"/>
      <c r="AX570" s="75"/>
      <c r="AY570" s="75"/>
      <c r="AZ570" s="75"/>
      <c r="BA570" s="75"/>
      <c r="BB570" s="75"/>
      <c r="BC570" s="75"/>
      <c r="BD570" s="75"/>
      <c r="BE570" s="75"/>
      <c r="BF570" s="75"/>
      <c r="BG570" s="75"/>
      <c r="BH570" s="75"/>
      <c r="BI570" s="75"/>
      <c r="BJ570" s="75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75"/>
      <c r="CB570" s="75"/>
      <c r="CC570" s="75"/>
      <c r="CD570" s="75"/>
      <c r="CE570" s="75"/>
      <c r="CF570" s="75"/>
      <c r="CG570" s="75"/>
      <c r="CH570" s="75"/>
      <c r="CI570" s="75"/>
      <c r="CJ570" s="75"/>
      <c r="CK570" s="75"/>
      <c r="CL570" s="75"/>
      <c r="CM570" s="75"/>
      <c r="CN570" s="75"/>
      <c r="CO570" s="75"/>
      <c r="CP570" s="75"/>
      <c r="CQ570" s="75"/>
      <c r="CR570" s="75"/>
      <c r="CS570" s="75"/>
      <c r="CT570" s="75"/>
      <c r="CU570" s="75"/>
      <c r="CV570" s="75"/>
      <c r="CW570" s="71"/>
    </row>
    <row r="571" spans="2:101" s="11" customFormat="1" ht="27" customHeight="1" x14ac:dyDescent="0.25">
      <c r="B571" s="5">
        <v>498</v>
      </c>
      <c r="C571" s="5" t="s">
        <v>756</v>
      </c>
      <c r="D571" s="45" t="s">
        <v>283</v>
      </c>
      <c r="E571" s="5" t="s">
        <v>36</v>
      </c>
      <c r="F571" s="3"/>
      <c r="G571" s="3"/>
      <c r="H571" s="4"/>
      <c r="I571" s="6"/>
      <c r="J571" s="68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  <c r="AB571" s="75"/>
      <c r="AC571" s="75"/>
      <c r="AD571" s="75"/>
      <c r="AE571" s="75"/>
      <c r="AF571" s="75"/>
      <c r="AG571" s="75"/>
      <c r="AH571" s="75"/>
      <c r="AI571" s="75"/>
      <c r="AJ571" s="75"/>
      <c r="AK571" s="75"/>
      <c r="AL571" s="75"/>
      <c r="AM571" s="75"/>
      <c r="AN571" s="75"/>
      <c r="AO571" s="75"/>
      <c r="AP571" s="75"/>
      <c r="AQ571" s="75"/>
      <c r="AR571" s="75"/>
      <c r="AS571" s="75"/>
      <c r="AT571" s="75"/>
      <c r="AU571" s="75"/>
      <c r="AV571" s="75"/>
      <c r="AW571" s="75"/>
      <c r="AX571" s="75"/>
      <c r="AY571" s="75"/>
      <c r="AZ571" s="75"/>
      <c r="BA571" s="75"/>
      <c r="BB571" s="75"/>
      <c r="BC571" s="75"/>
      <c r="BD571" s="75"/>
      <c r="BE571" s="75"/>
      <c r="BF571" s="75"/>
      <c r="BG571" s="75"/>
      <c r="BH571" s="75"/>
      <c r="BI571" s="75"/>
      <c r="BJ571" s="75"/>
      <c r="BK571" s="75"/>
      <c r="BL571" s="75"/>
      <c r="BM571" s="75"/>
      <c r="BN571" s="75"/>
      <c r="BO571" s="75"/>
      <c r="BP571" s="75"/>
      <c r="BQ571" s="75"/>
      <c r="BR571" s="75"/>
      <c r="BS571" s="75"/>
      <c r="BT571" s="75"/>
      <c r="BU571" s="75"/>
      <c r="BV571" s="75"/>
      <c r="BW571" s="75"/>
      <c r="BX571" s="75"/>
      <c r="BY571" s="75"/>
      <c r="BZ571" s="75"/>
      <c r="CA571" s="75"/>
      <c r="CB571" s="75"/>
      <c r="CC571" s="75"/>
      <c r="CD571" s="75"/>
      <c r="CE571" s="75"/>
      <c r="CF571" s="75"/>
      <c r="CG571" s="75"/>
      <c r="CH571" s="75"/>
      <c r="CI571" s="75"/>
      <c r="CJ571" s="75"/>
      <c r="CK571" s="75"/>
      <c r="CL571" s="75"/>
      <c r="CM571" s="75"/>
      <c r="CN571" s="75"/>
      <c r="CO571" s="75"/>
      <c r="CP571" s="75"/>
      <c r="CQ571" s="75"/>
      <c r="CR571" s="75"/>
      <c r="CS571" s="75"/>
      <c r="CT571" s="75"/>
      <c r="CU571" s="75"/>
      <c r="CV571" s="75"/>
      <c r="CW571" s="71"/>
    </row>
    <row r="572" spans="2:101" s="11" customFormat="1" ht="54" customHeight="1" x14ac:dyDescent="0.25">
      <c r="B572" s="5">
        <v>499</v>
      </c>
      <c r="C572" s="5" t="s">
        <v>990</v>
      </c>
      <c r="D572" s="45" t="s">
        <v>511</v>
      </c>
      <c r="E572" s="5" t="s">
        <v>41</v>
      </c>
      <c r="F572" s="3"/>
      <c r="G572" s="3"/>
      <c r="H572" s="4"/>
      <c r="I572" s="6"/>
      <c r="J572" s="68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  <c r="AB572" s="75"/>
      <c r="AC572" s="75"/>
      <c r="AD572" s="75"/>
      <c r="AE572" s="75"/>
      <c r="AF572" s="75"/>
      <c r="AG572" s="75"/>
      <c r="AH572" s="75"/>
      <c r="AI572" s="75"/>
      <c r="AJ572" s="75"/>
      <c r="AK572" s="75"/>
      <c r="AL572" s="75"/>
      <c r="AM572" s="75"/>
      <c r="AN572" s="75"/>
      <c r="AO572" s="75"/>
      <c r="AP572" s="75"/>
      <c r="AQ572" s="75"/>
      <c r="AR572" s="75"/>
      <c r="AS572" s="75"/>
      <c r="AT572" s="75"/>
      <c r="AU572" s="75"/>
      <c r="AV572" s="75"/>
      <c r="AW572" s="75"/>
      <c r="AX572" s="75"/>
      <c r="AY572" s="75"/>
      <c r="AZ572" s="75"/>
      <c r="BA572" s="75"/>
      <c r="BB572" s="75"/>
      <c r="BC572" s="75"/>
      <c r="BD572" s="75"/>
      <c r="BE572" s="75"/>
      <c r="BF572" s="75"/>
      <c r="BG572" s="75"/>
      <c r="BH572" s="75"/>
      <c r="BI572" s="75"/>
      <c r="BJ572" s="75"/>
      <c r="BK572" s="75"/>
      <c r="BL572" s="75"/>
      <c r="BM572" s="75"/>
      <c r="BN572" s="75"/>
      <c r="BO572" s="75"/>
      <c r="BP572" s="75"/>
      <c r="BQ572" s="75"/>
      <c r="BR572" s="75"/>
      <c r="BS572" s="75"/>
      <c r="BT572" s="75"/>
      <c r="BU572" s="75"/>
      <c r="BV572" s="75"/>
      <c r="BW572" s="75"/>
      <c r="BX572" s="75"/>
      <c r="BY572" s="75"/>
      <c r="BZ572" s="75"/>
      <c r="CA572" s="75"/>
      <c r="CB572" s="75"/>
      <c r="CC572" s="75"/>
      <c r="CD572" s="75"/>
      <c r="CE572" s="75"/>
      <c r="CF572" s="75"/>
      <c r="CG572" s="75"/>
      <c r="CH572" s="75"/>
      <c r="CI572" s="75"/>
      <c r="CJ572" s="75"/>
      <c r="CK572" s="75"/>
      <c r="CL572" s="75"/>
      <c r="CM572" s="75"/>
      <c r="CN572" s="75"/>
      <c r="CO572" s="75"/>
      <c r="CP572" s="75"/>
      <c r="CQ572" s="75"/>
      <c r="CR572" s="75"/>
      <c r="CS572" s="75"/>
      <c r="CT572" s="75"/>
      <c r="CU572" s="75"/>
      <c r="CV572" s="75"/>
      <c r="CW572" s="71"/>
    </row>
    <row r="573" spans="2:101" s="11" customFormat="1" ht="30" x14ac:dyDescent="0.25">
      <c r="B573" s="5">
        <v>500</v>
      </c>
      <c r="C573" s="5" t="s">
        <v>1373</v>
      </c>
      <c r="D573" s="45" t="s">
        <v>1374</v>
      </c>
      <c r="E573" s="5" t="s">
        <v>58</v>
      </c>
      <c r="F573" s="3">
        <v>104</v>
      </c>
      <c r="G573" s="3"/>
      <c r="H573" s="4">
        <v>5233346.4400000004</v>
      </c>
      <c r="I573" s="6" t="s">
        <v>1627</v>
      </c>
      <c r="J573" s="68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75"/>
      <c r="CB573" s="75"/>
      <c r="CC573" s="75"/>
      <c r="CD573" s="75"/>
      <c r="CE573" s="75"/>
      <c r="CF573" s="75"/>
      <c r="CG573" s="75"/>
      <c r="CH573" s="75"/>
      <c r="CI573" s="75"/>
      <c r="CJ573" s="75"/>
      <c r="CK573" s="75"/>
      <c r="CL573" s="75"/>
      <c r="CM573" s="75"/>
      <c r="CN573" s="75"/>
      <c r="CO573" s="75"/>
      <c r="CP573" s="75"/>
      <c r="CQ573" s="75"/>
      <c r="CR573" s="75"/>
      <c r="CS573" s="75"/>
      <c r="CT573" s="75"/>
      <c r="CU573" s="75"/>
      <c r="CV573" s="75"/>
      <c r="CW573" s="71"/>
    </row>
    <row r="574" spans="2:101" s="11" customFormat="1" ht="27.75" customHeight="1" x14ac:dyDescent="0.25">
      <c r="B574" s="5">
        <v>501</v>
      </c>
      <c r="C574" s="5" t="s">
        <v>848</v>
      </c>
      <c r="D574" s="45" t="s">
        <v>374</v>
      </c>
      <c r="E574" s="5" t="s">
        <v>103</v>
      </c>
      <c r="F574" s="3">
        <v>73</v>
      </c>
      <c r="G574" s="3"/>
      <c r="H574" s="4">
        <v>4710146.5599999996</v>
      </c>
      <c r="I574" s="6" t="s">
        <v>1628</v>
      </c>
      <c r="J574" s="68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75"/>
      <c r="CB574" s="75"/>
      <c r="CC574" s="75"/>
      <c r="CD574" s="75"/>
      <c r="CE574" s="75"/>
      <c r="CF574" s="75"/>
      <c r="CG574" s="75"/>
      <c r="CH574" s="75"/>
      <c r="CI574" s="75"/>
      <c r="CJ574" s="75"/>
      <c r="CK574" s="75"/>
      <c r="CL574" s="75"/>
      <c r="CM574" s="75"/>
      <c r="CN574" s="75"/>
      <c r="CO574" s="75"/>
      <c r="CP574" s="75"/>
      <c r="CQ574" s="75"/>
      <c r="CR574" s="75"/>
      <c r="CS574" s="75"/>
      <c r="CT574" s="75"/>
      <c r="CU574" s="75"/>
      <c r="CV574" s="75"/>
      <c r="CW574" s="71"/>
    </row>
    <row r="575" spans="2:101" s="11" customFormat="1" ht="60" x14ac:dyDescent="0.25">
      <c r="B575" s="5">
        <v>502</v>
      </c>
      <c r="C575" s="5" t="s">
        <v>1430</v>
      </c>
      <c r="D575" s="45" t="s">
        <v>1467</v>
      </c>
      <c r="E575" s="5" t="s">
        <v>67</v>
      </c>
      <c r="F575" s="3"/>
      <c r="G575" s="3"/>
      <c r="H575" s="4"/>
      <c r="I575" s="6"/>
      <c r="J575" s="68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75"/>
      <c r="CB575" s="75"/>
      <c r="CC575" s="75"/>
      <c r="CD575" s="75"/>
      <c r="CE575" s="75"/>
      <c r="CF575" s="75"/>
      <c r="CG575" s="75"/>
      <c r="CH575" s="75"/>
      <c r="CI575" s="75"/>
      <c r="CJ575" s="75"/>
      <c r="CK575" s="75"/>
      <c r="CL575" s="75"/>
      <c r="CM575" s="75"/>
      <c r="CN575" s="75"/>
      <c r="CO575" s="75"/>
      <c r="CP575" s="75"/>
      <c r="CQ575" s="75"/>
      <c r="CR575" s="75"/>
      <c r="CS575" s="75"/>
      <c r="CT575" s="75"/>
      <c r="CU575" s="75"/>
      <c r="CV575" s="75"/>
      <c r="CW575" s="71"/>
    </row>
    <row r="576" spans="2:101" s="11" customFormat="1" ht="30" x14ac:dyDescent="0.25">
      <c r="B576" s="5">
        <v>503</v>
      </c>
      <c r="C576" s="5" t="s">
        <v>1264</v>
      </c>
      <c r="D576" s="45" t="s">
        <v>1265</v>
      </c>
      <c r="E576" s="5" t="s">
        <v>1096</v>
      </c>
      <c r="F576" s="3"/>
      <c r="G576" s="3"/>
      <c r="H576" s="4"/>
      <c r="I576" s="6"/>
      <c r="J576" s="68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75"/>
      <c r="CB576" s="75"/>
      <c r="CC576" s="75"/>
      <c r="CD576" s="75"/>
      <c r="CE576" s="75"/>
      <c r="CF576" s="75"/>
      <c r="CG576" s="75"/>
      <c r="CH576" s="75"/>
      <c r="CI576" s="75"/>
      <c r="CJ576" s="75"/>
      <c r="CK576" s="75"/>
      <c r="CL576" s="75"/>
      <c r="CM576" s="75"/>
      <c r="CN576" s="75"/>
      <c r="CO576" s="75"/>
      <c r="CP576" s="75"/>
      <c r="CQ576" s="75"/>
      <c r="CR576" s="75"/>
      <c r="CS576" s="75"/>
      <c r="CT576" s="75"/>
      <c r="CU576" s="75"/>
      <c r="CV576" s="75"/>
      <c r="CW576" s="71"/>
    </row>
    <row r="577" spans="2:101" s="11" customFormat="1" ht="36" customHeight="1" x14ac:dyDescent="0.25">
      <c r="B577" s="5">
        <v>504</v>
      </c>
      <c r="C577" s="5" t="s">
        <v>681</v>
      </c>
      <c r="D577" s="45" t="s">
        <v>211</v>
      </c>
      <c r="E577" s="5" t="s">
        <v>17</v>
      </c>
      <c r="F577" s="3"/>
      <c r="G577" s="3"/>
      <c r="H577" s="4"/>
      <c r="I577" s="6"/>
      <c r="J577" s="68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75"/>
      <c r="CB577" s="75"/>
      <c r="CC577" s="75"/>
      <c r="CD577" s="75"/>
      <c r="CE577" s="75"/>
      <c r="CF577" s="75"/>
      <c r="CG577" s="75"/>
      <c r="CH577" s="75"/>
      <c r="CI577" s="75"/>
      <c r="CJ577" s="75"/>
      <c r="CK577" s="75"/>
      <c r="CL577" s="75"/>
      <c r="CM577" s="75"/>
      <c r="CN577" s="75"/>
      <c r="CO577" s="75"/>
      <c r="CP577" s="75"/>
      <c r="CQ577" s="75"/>
      <c r="CR577" s="75"/>
      <c r="CS577" s="75"/>
      <c r="CT577" s="75"/>
      <c r="CU577" s="75"/>
      <c r="CV577" s="75"/>
      <c r="CW577" s="71"/>
    </row>
    <row r="578" spans="2:101" s="11" customFormat="1" ht="36" customHeight="1" x14ac:dyDescent="0.25">
      <c r="B578" s="5">
        <v>505</v>
      </c>
      <c r="C578" s="5" t="s">
        <v>1315</v>
      </c>
      <c r="D578" s="45" t="s">
        <v>1316</v>
      </c>
      <c r="E578" s="5" t="s">
        <v>83</v>
      </c>
      <c r="F578" s="3">
        <v>166</v>
      </c>
      <c r="G578" s="3"/>
      <c r="H578" s="4">
        <v>17964630.670000002</v>
      </c>
      <c r="I578" s="6" t="s">
        <v>1629</v>
      </c>
      <c r="J578" s="68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75"/>
      <c r="CB578" s="75"/>
      <c r="CC578" s="75"/>
      <c r="CD578" s="75"/>
      <c r="CE578" s="75"/>
      <c r="CF578" s="75"/>
      <c r="CG578" s="75"/>
      <c r="CH578" s="75"/>
      <c r="CI578" s="75"/>
      <c r="CJ578" s="75"/>
      <c r="CK578" s="75"/>
      <c r="CL578" s="75"/>
      <c r="CM578" s="75"/>
      <c r="CN578" s="75"/>
      <c r="CO578" s="75"/>
      <c r="CP578" s="75"/>
      <c r="CQ578" s="75"/>
      <c r="CR578" s="75"/>
      <c r="CS578" s="75"/>
      <c r="CT578" s="75"/>
      <c r="CU578" s="75"/>
      <c r="CV578" s="75"/>
      <c r="CW578" s="71"/>
    </row>
    <row r="579" spans="2:101" s="11" customFormat="1" ht="45" x14ac:dyDescent="0.25">
      <c r="B579" s="5">
        <v>506</v>
      </c>
      <c r="C579" s="5" t="s">
        <v>851</v>
      </c>
      <c r="D579" s="45" t="s">
        <v>377</v>
      </c>
      <c r="E579" s="5" t="s">
        <v>59</v>
      </c>
      <c r="F579" s="3"/>
      <c r="G579" s="3"/>
      <c r="H579" s="4"/>
      <c r="I579" s="6"/>
      <c r="J579" s="68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75"/>
      <c r="CB579" s="75"/>
      <c r="CC579" s="75"/>
      <c r="CD579" s="75"/>
      <c r="CE579" s="75"/>
      <c r="CF579" s="75"/>
      <c r="CG579" s="75"/>
      <c r="CH579" s="75"/>
      <c r="CI579" s="75"/>
      <c r="CJ579" s="75"/>
      <c r="CK579" s="75"/>
      <c r="CL579" s="75"/>
      <c r="CM579" s="75"/>
      <c r="CN579" s="75"/>
      <c r="CO579" s="75"/>
      <c r="CP579" s="75"/>
      <c r="CQ579" s="75"/>
      <c r="CR579" s="75"/>
      <c r="CS579" s="75"/>
      <c r="CT579" s="75"/>
      <c r="CU579" s="75"/>
      <c r="CV579" s="75"/>
      <c r="CW579" s="71"/>
    </row>
    <row r="580" spans="2:101" s="11" customFormat="1" ht="38.25" customHeight="1" x14ac:dyDescent="0.25">
      <c r="B580" s="5">
        <v>507</v>
      </c>
      <c r="C580" s="5" t="s">
        <v>792</v>
      </c>
      <c r="D580" s="45" t="s">
        <v>318</v>
      </c>
      <c r="E580" s="5" t="s">
        <v>59</v>
      </c>
      <c r="F580" s="3"/>
      <c r="G580" s="3"/>
      <c r="H580" s="4"/>
      <c r="I580" s="6"/>
      <c r="J580" s="68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75"/>
      <c r="CB580" s="75"/>
      <c r="CC580" s="75"/>
      <c r="CD580" s="75"/>
      <c r="CE580" s="75"/>
      <c r="CF580" s="75"/>
      <c r="CG580" s="75"/>
      <c r="CH580" s="75"/>
      <c r="CI580" s="75"/>
      <c r="CJ580" s="75"/>
      <c r="CK580" s="75"/>
      <c r="CL580" s="75"/>
      <c r="CM580" s="75"/>
      <c r="CN580" s="75"/>
      <c r="CO580" s="75"/>
      <c r="CP580" s="75"/>
      <c r="CQ580" s="75"/>
      <c r="CR580" s="75"/>
      <c r="CS580" s="75"/>
      <c r="CT580" s="75"/>
      <c r="CU580" s="75"/>
      <c r="CV580" s="75"/>
      <c r="CW580" s="71"/>
    </row>
    <row r="581" spans="2:101" s="11" customFormat="1" ht="38.25" customHeight="1" x14ac:dyDescent="0.25">
      <c r="B581" s="5">
        <v>508</v>
      </c>
      <c r="C581" s="5" t="s">
        <v>947</v>
      </c>
      <c r="D581" s="45" t="s">
        <v>469</v>
      </c>
      <c r="E581" s="5" t="s">
        <v>34</v>
      </c>
      <c r="F581" s="3"/>
      <c r="G581" s="3"/>
      <c r="H581" s="4"/>
      <c r="I581" s="6"/>
      <c r="J581" s="68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75"/>
      <c r="CB581" s="75"/>
      <c r="CC581" s="75"/>
      <c r="CD581" s="75"/>
      <c r="CE581" s="75"/>
      <c r="CF581" s="75"/>
      <c r="CG581" s="75"/>
      <c r="CH581" s="75"/>
      <c r="CI581" s="75"/>
      <c r="CJ581" s="75"/>
      <c r="CK581" s="75"/>
      <c r="CL581" s="75"/>
      <c r="CM581" s="75"/>
      <c r="CN581" s="75"/>
      <c r="CO581" s="75"/>
      <c r="CP581" s="75"/>
      <c r="CQ581" s="75"/>
      <c r="CR581" s="75"/>
      <c r="CS581" s="75"/>
      <c r="CT581" s="75"/>
      <c r="CU581" s="75"/>
      <c r="CV581" s="75"/>
      <c r="CW581" s="71"/>
    </row>
    <row r="582" spans="2:101" s="11" customFormat="1" ht="30" x14ac:dyDescent="0.25">
      <c r="B582" s="5">
        <v>509</v>
      </c>
      <c r="C582" s="13" t="s">
        <v>869</v>
      </c>
      <c r="D582" s="45" t="s">
        <v>394</v>
      </c>
      <c r="E582" s="5" t="s">
        <v>23</v>
      </c>
      <c r="F582" s="3"/>
      <c r="G582" s="3"/>
      <c r="H582" s="4"/>
      <c r="I582" s="6"/>
      <c r="J582" s="68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75"/>
      <c r="CB582" s="75"/>
      <c r="CC582" s="75"/>
      <c r="CD582" s="75"/>
      <c r="CE582" s="75"/>
      <c r="CF582" s="75"/>
      <c r="CG582" s="75"/>
      <c r="CH582" s="75"/>
      <c r="CI582" s="75"/>
      <c r="CJ582" s="75"/>
      <c r="CK582" s="75"/>
      <c r="CL582" s="75"/>
      <c r="CM582" s="75"/>
      <c r="CN582" s="75"/>
      <c r="CO582" s="75"/>
      <c r="CP582" s="75"/>
      <c r="CQ582" s="75"/>
      <c r="CR582" s="75"/>
      <c r="CS582" s="75"/>
      <c r="CT582" s="75"/>
      <c r="CU582" s="75"/>
      <c r="CV582" s="75"/>
      <c r="CW582" s="71"/>
    </row>
    <row r="583" spans="2:101" s="11" customFormat="1" ht="45" x14ac:dyDescent="0.25">
      <c r="B583" s="5">
        <v>510</v>
      </c>
      <c r="C583" s="5" t="s">
        <v>1630</v>
      </c>
      <c r="D583" s="45" t="s">
        <v>1631</v>
      </c>
      <c r="E583" s="5" t="s">
        <v>1476</v>
      </c>
      <c r="F583" s="3"/>
      <c r="G583" s="3"/>
      <c r="H583" s="4"/>
      <c r="I583" s="6"/>
      <c r="J583" s="68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75"/>
      <c r="CB583" s="75"/>
      <c r="CC583" s="75"/>
      <c r="CD583" s="75"/>
      <c r="CE583" s="75"/>
      <c r="CF583" s="75"/>
      <c r="CG583" s="75"/>
      <c r="CH583" s="75"/>
      <c r="CI583" s="75"/>
      <c r="CJ583" s="75"/>
      <c r="CK583" s="75"/>
      <c r="CL583" s="75"/>
      <c r="CM583" s="75"/>
      <c r="CN583" s="75"/>
      <c r="CO583" s="75"/>
      <c r="CP583" s="75"/>
      <c r="CQ583" s="75"/>
      <c r="CR583" s="75"/>
      <c r="CS583" s="75"/>
      <c r="CT583" s="75"/>
      <c r="CU583" s="75"/>
      <c r="CV583" s="75"/>
      <c r="CW583" s="71"/>
    </row>
    <row r="584" spans="2:101" s="11" customFormat="1" ht="30" x14ac:dyDescent="0.25">
      <c r="B584" s="5">
        <v>511</v>
      </c>
      <c r="C584" s="5" t="s">
        <v>857</v>
      </c>
      <c r="D584" s="45" t="s">
        <v>382</v>
      </c>
      <c r="E584" s="5" t="s">
        <v>34</v>
      </c>
      <c r="F584" s="3">
        <v>101</v>
      </c>
      <c r="G584" s="3"/>
      <c r="H584" s="4">
        <v>6368933.2199999997</v>
      </c>
      <c r="I584" s="6" t="s">
        <v>1632</v>
      </c>
      <c r="J584" s="68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75"/>
      <c r="CB584" s="75"/>
      <c r="CC584" s="75"/>
      <c r="CD584" s="75"/>
      <c r="CE584" s="75"/>
      <c r="CF584" s="75"/>
      <c r="CG584" s="75"/>
      <c r="CH584" s="75"/>
      <c r="CI584" s="75"/>
      <c r="CJ584" s="75"/>
      <c r="CK584" s="75"/>
      <c r="CL584" s="75"/>
      <c r="CM584" s="75"/>
      <c r="CN584" s="75"/>
      <c r="CO584" s="75"/>
      <c r="CP584" s="75"/>
      <c r="CQ584" s="75"/>
      <c r="CR584" s="75"/>
      <c r="CS584" s="75"/>
      <c r="CT584" s="75"/>
      <c r="CU584" s="75"/>
      <c r="CV584" s="75"/>
      <c r="CW584" s="71"/>
    </row>
    <row r="585" spans="2:101" s="11" customFormat="1" ht="30" customHeight="1" x14ac:dyDescent="0.25">
      <c r="B585" s="5">
        <v>512</v>
      </c>
      <c r="C585" s="5" t="s">
        <v>1325</v>
      </c>
      <c r="D585" s="45" t="s">
        <v>1326</v>
      </c>
      <c r="E585" s="5" t="s">
        <v>35</v>
      </c>
      <c r="F585" s="3"/>
      <c r="G585" s="3"/>
      <c r="H585" s="4"/>
      <c r="I585" s="6"/>
      <c r="J585" s="68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75"/>
      <c r="CB585" s="75"/>
      <c r="CC585" s="75"/>
      <c r="CD585" s="75"/>
      <c r="CE585" s="75"/>
      <c r="CF585" s="75"/>
      <c r="CG585" s="75"/>
      <c r="CH585" s="75"/>
      <c r="CI585" s="75"/>
      <c r="CJ585" s="75"/>
      <c r="CK585" s="75"/>
      <c r="CL585" s="75"/>
      <c r="CM585" s="75"/>
      <c r="CN585" s="75"/>
      <c r="CO585" s="75"/>
      <c r="CP585" s="75"/>
      <c r="CQ585" s="75"/>
      <c r="CR585" s="75"/>
      <c r="CS585" s="75"/>
      <c r="CT585" s="75"/>
      <c r="CU585" s="75"/>
      <c r="CV585" s="75"/>
      <c r="CW585" s="71"/>
    </row>
    <row r="586" spans="2:101" s="11" customFormat="1" ht="30" customHeight="1" x14ac:dyDescent="0.25">
      <c r="B586" s="5">
        <v>513</v>
      </c>
      <c r="C586" s="5" t="s">
        <v>844</v>
      </c>
      <c r="D586" s="45" t="s">
        <v>370</v>
      </c>
      <c r="E586" s="5" t="s">
        <v>51</v>
      </c>
      <c r="F586" s="3"/>
      <c r="G586" s="3"/>
      <c r="H586" s="4"/>
      <c r="I586" s="6"/>
      <c r="J586" s="68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75"/>
      <c r="CB586" s="75"/>
      <c r="CC586" s="75"/>
      <c r="CD586" s="75"/>
      <c r="CE586" s="75"/>
      <c r="CF586" s="75"/>
      <c r="CG586" s="75"/>
      <c r="CH586" s="75"/>
      <c r="CI586" s="75"/>
      <c r="CJ586" s="75"/>
      <c r="CK586" s="75"/>
      <c r="CL586" s="75"/>
      <c r="CM586" s="75"/>
      <c r="CN586" s="75"/>
      <c r="CO586" s="75"/>
      <c r="CP586" s="75"/>
      <c r="CQ586" s="75"/>
      <c r="CR586" s="75"/>
      <c r="CS586" s="75"/>
      <c r="CT586" s="75"/>
      <c r="CU586" s="75"/>
      <c r="CV586" s="75"/>
      <c r="CW586" s="71"/>
    </row>
    <row r="587" spans="2:101" s="11" customFormat="1" ht="45" x14ac:dyDescent="0.25">
      <c r="B587" s="5">
        <v>514</v>
      </c>
      <c r="C587" s="5" t="s">
        <v>729</v>
      </c>
      <c r="D587" s="45" t="s">
        <v>256</v>
      </c>
      <c r="E587" s="5" t="s">
        <v>23</v>
      </c>
      <c r="F587" s="3"/>
      <c r="G587" s="3"/>
      <c r="H587" s="4"/>
      <c r="I587" s="6"/>
      <c r="J587" s="68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75"/>
      <c r="CB587" s="75"/>
      <c r="CC587" s="75"/>
      <c r="CD587" s="75"/>
      <c r="CE587" s="75"/>
      <c r="CF587" s="75"/>
      <c r="CG587" s="75"/>
      <c r="CH587" s="75"/>
      <c r="CI587" s="75"/>
      <c r="CJ587" s="75"/>
      <c r="CK587" s="75"/>
      <c r="CL587" s="75"/>
      <c r="CM587" s="75"/>
      <c r="CN587" s="75"/>
      <c r="CO587" s="75"/>
      <c r="CP587" s="75"/>
      <c r="CQ587" s="75"/>
      <c r="CR587" s="75"/>
      <c r="CS587" s="75"/>
      <c r="CT587" s="75"/>
      <c r="CU587" s="75"/>
      <c r="CV587" s="75"/>
      <c r="CW587" s="71"/>
    </row>
    <row r="588" spans="2:101" s="11" customFormat="1" ht="30" x14ac:dyDescent="0.25">
      <c r="B588" s="5">
        <v>515</v>
      </c>
      <c r="C588" s="5" t="s">
        <v>1299</v>
      </c>
      <c r="D588" s="45" t="s">
        <v>1300</v>
      </c>
      <c r="E588" s="5" t="s">
        <v>51</v>
      </c>
      <c r="F588" s="3"/>
      <c r="G588" s="3"/>
      <c r="H588" s="4"/>
      <c r="I588" s="6"/>
      <c r="J588" s="68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  <c r="AH588" s="75"/>
      <c r="AI588" s="75"/>
      <c r="AJ588" s="75"/>
      <c r="AK588" s="75"/>
      <c r="AL588" s="75"/>
      <c r="AM588" s="75"/>
      <c r="AN588" s="75"/>
      <c r="AO588" s="75"/>
      <c r="AP588" s="75"/>
      <c r="AQ588" s="75"/>
      <c r="AR588" s="75"/>
      <c r="AS588" s="75"/>
      <c r="AT588" s="75"/>
      <c r="AU588" s="75"/>
      <c r="AV588" s="75"/>
      <c r="AW588" s="75"/>
      <c r="AX588" s="75"/>
      <c r="AY588" s="75"/>
      <c r="AZ588" s="75"/>
      <c r="BA588" s="75"/>
      <c r="BB588" s="75"/>
      <c r="BC588" s="75"/>
      <c r="BD588" s="75"/>
      <c r="BE588" s="75"/>
      <c r="BF588" s="75"/>
      <c r="BG588" s="75"/>
      <c r="BH588" s="75"/>
      <c r="BI588" s="75"/>
      <c r="BJ588" s="75"/>
      <c r="BK588" s="75"/>
      <c r="BL588" s="75"/>
      <c r="BM588" s="75"/>
      <c r="BN588" s="75"/>
      <c r="BO588" s="75"/>
      <c r="BP588" s="75"/>
      <c r="BQ588" s="75"/>
      <c r="BR588" s="75"/>
      <c r="BS588" s="75"/>
      <c r="BT588" s="75"/>
      <c r="BU588" s="75"/>
      <c r="BV588" s="75"/>
      <c r="BW588" s="75"/>
      <c r="BX588" s="75"/>
      <c r="BY588" s="75"/>
      <c r="BZ588" s="75"/>
      <c r="CA588" s="75"/>
      <c r="CB588" s="75"/>
      <c r="CC588" s="75"/>
      <c r="CD588" s="75"/>
      <c r="CE588" s="75"/>
      <c r="CF588" s="75"/>
      <c r="CG588" s="75"/>
      <c r="CH588" s="75"/>
      <c r="CI588" s="75"/>
      <c r="CJ588" s="75"/>
      <c r="CK588" s="75"/>
      <c r="CL588" s="75"/>
      <c r="CM588" s="75"/>
      <c r="CN588" s="75"/>
      <c r="CO588" s="75"/>
      <c r="CP588" s="75"/>
      <c r="CQ588" s="75"/>
      <c r="CR588" s="75"/>
      <c r="CS588" s="75"/>
      <c r="CT588" s="75"/>
      <c r="CU588" s="75"/>
      <c r="CV588" s="75"/>
      <c r="CW588" s="71"/>
    </row>
    <row r="589" spans="2:101" s="11" customFormat="1" ht="30" customHeight="1" x14ac:dyDescent="0.25">
      <c r="B589" s="5">
        <v>516</v>
      </c>
      <c r="C589" s="5" t="s">
        <v>1633</v>
      </c>
      <c r="D589" s="45" t="s">
        <v>1634</v>
      </c>
      <c r="E589" s="5" t="s">
        <v>1635</v>
      </c>
      <c r="F589" s="3"/>
      <c r="G589" s="3"/>
      <c r="H589" s="4"/>
      <c r="I589" s="6"/>
      <c r="J589" s="68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5"/>
      <c r="AN589" s="75"/>
      <c r="AO589" s="75"/>
      <c r="AP589" s="75"/>
      <c r="AQ589" s="75"/>
      <c r="AR589" s="75"/>
      <c r="AS589" s="75"/>
      <c r="AT589" s="75"/>
      <c r="AU589" s="75"/>
      <c r="AV589" s="75"/>
      <c r="AW589" s="75"/>
      <c r="AX589" s="75"/>
      <c r="AY589" s="75"/>
      <c r="AZ589" s="75"/>
      <c r="BA589" s="75"/>
      <c r="BB589" s="75"/>
      <c r="BC589" s="75"/>
      <c r="BD589" s="75"/>
      <c r="BE589" s="75"/>
      <c r="BF589" s="75"/>
      <c r="BG589" s="75"/>
      <c r="BH589" s="75"/>
      <c r="BI589" s="75"/>
      <c r="BJ589" s="75"/>
      <c r="BK589" s="75"/>
      <c r="BL589" s="75"/>
      <c r="BM589" s="75"/>
      <c r="BN589" s="75"/>
      <c r="BO589" s="75"/>
      <c r="BP589" s="75"/>
      <c r="BQ589" s="75"/>
      <c r="BR589" s="75"/>
      <c r="BS589" s="75"/>
      <c r="BT589" s="75"/>
      <c r="BU589" s="75"/>
      <c r="BV589" s="75"/>
      <c r="BW589" s="75"/>
      <c r="BX589" s="75"/>
      <c r="BY589" s="75"/>
      <c r="BZ589" s="75"/>
      <c r="CA589" s="75"/>
      <c r="CB589" s="75"/>
      <c r="CC589" s="75"/>
      <c r="CD589" s="75"/>
      <c r="CE589" s="75"/>
      <c r="CF589" s="75"/>
      <c r="CG589" s="75"/>
      <c r="CH589" s="75"/>
      <c r="CI589" s="75"/>
      <c r="CJ589" s="75"/>
      <c r="CK589" s="75"/>
      <c r="CL589" s="75"/>
      <c r="CM589" s="75"/>
      <c r="CN589" s="75"/>
      <c r="CO589" s="75"/>
      <c r="CP589" s="75"/>
      <c r="CQ589" s="75"/>
      <c r="CR589" s="75"/>
      <c r="CS589" s="75"/>
      <c r="CT589" s="75"/>
      <c r="CU589" s="75"/>
      <c r="CV589" s="75"/>
      <c r="CW589" s="71"/>
    </row>
    <row r="590" spans="2:101" s="11" customFormat="1" ht="30" x14ac:dyDescent="0.25">
      <c r="B590" s="5">
        <v>517</v>
      </c>
      <c r="C590" s="5" t="s">
        <v>895</v>
      </c>
      <c r="D590" s="45" t="s">
        <v>421</v>
      </c>
      <c r="E590" s="5" t="s">
        <v>51</v>
      </c>
      <c r="F590" s="3">
        <v>1075</v>
      </c>
      <c r="G590" s="3"/>
      <c r="H590" s="4">
        <v>67430272.670000002</v>
      </c>
      <c r="I590" s="6" t="s">
        <v>1636</v>
      </c>
      <c r="J590" s="68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5"/>
      <c r="AN590" s="75"/>
      <c r="AO590" s="75"/>
      <c r="AP590" s="75"/>
      <c r="AQ590" s="75"/>
      <c r="AR590" s="75"/>
      <c r="AS590" s="75"/>
      <c r="AT590" s="75"/>
      <c r="AU590" s="75"/>
      <c r="AV590" s="75"/>
      <c r="AW590" s="75"/>
      <c r="AX590" s="75"/>
      <c r="AY590" s="75"/>
      <c r="AZ590" s="75"/>
      <c r="BA590" s="75"/>
      <c r="BB590" s="75"/>
      <c r="BC590" s="75"/>
      <c r="BD590" s="75"/>
      <c r="BE590" s="75"/>
      <c r="BF590" s="75"/>
      <c r="BG590" s="75"/>
      <c r="BH590" s="75"/>
      <c r="BI590" s="75"/>
      <c r="BJ590" s="75"/>
      <c r="BK590" s="75"/>
      <c r="BL590" s="75"/>
      <c r="BM590" s="75"/>
      <c r="BN590" s="75"/>
      <c r="BO590" s="75"/>
      <c r="BP590" s="75"/>
      <c r="BQ590" s="75"/>
      <c r="BR590" s="75"/>
      <c r="BS590" s="75"/>
      <c r="BT590" s="75"/>
      <c r="BU590" s="75"/>
      <c r="BV590" s="75"/>
      <c r="BW590" s="75"/>
      <c r="BX590" s="75"/>
      <c r="BY590" s="75"/>
      <c r="BZ590" s="75"/>
      <c r="CA590" s="75"/>
      <c r="CB590" s="75"/>
      <c r="CC590" s="75"/>
      <c r="CD590" s="75"/>
      <c r="CE590" s="75"/>
      <c r="CF590" s="75"/>
      <c r="CG590" s="75"/>
      <c r="CH590" s="75"/>
      <c r="CI590" s="75"/>
      <c r="CJ590" s="75"/>
      <c r="CK590" s="75"/>
      <c r="CL590" s="75"/>
      <c r="CM590" s="75"/>
      <c r="CN590" s="75"/>
      <c r="CO590" s="75"/>
      <c r="CP590" s="75"/>
      <c r="CQ590" s="75"/>
      <c r="CR590" s="75"/>
      <c r="CS590" s="75"/>
      <c r="CT590" s="75"/>
      <c r="CU590" s="75"/>
      <c r="CV590" s="75"/>
      <c r="CW590" s="71"/>
    </row>
    <row r="591" spans="2:101" s="11" customFormat="1" ht="45" x14ac:dyDescent="0.25">
      <c r="B591" s="5">
        <v>518</v>
      </c>
      <c r="C591" s="13" t="s">
        <v>781</v>
      </c>
      <c r="D591" s="45" t="s">
        <v>307</v>
      </c>
      <c r="E591" s="5" t="s">
        <v>51</v>
      </c>
      <c r="F591" s="3"/>
      <c r="G591" s="3"/>
      <c r="H591" s="4"/>
      <c r="I591" s="6"/>
      <c r="J591" s="68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  <c r="AH591" s="75"/>
      <c r="AI591" s="75"/>
      <c r="AJ591" s="75"/>
      <c r="AK591" s="75"/>
      <c r="AL591" s="75"/>
      <c r="AM591" s="75"/>
      <c r="AN591" s="75"/>
      <c r="AO591" s="75"/>
      <c r="AP591" s="75"/>
      <c r="AQ591" s="75"/>
      <c r="AR591" s="75"/>
      <c r="AS591" s="75"/>
      <c r="AT591" s="75"/>
      <c r="AU591" s="75"/>
      <c r="AV591" s="75"/>
      <c r="AW591" s="75"/>
      <c r="AX591" s="75"/>
      <c r="AY591" s="75"/>
      <c r="AZ591" s="75"/>
      <c r="BA591" s="75"/>
      <c r="BB591" s="75"/>
      <c r="BC591" s="75"/>
      <c r="BD591" s="75"/>
      <c r="BE591" s="75"/>
      <c r="BF591" s="75"/>
      <c r="BG591" s="75"/>
      <c r="BH591" s="75"/>
      <c r="BI591" s="75"/>
      <c r="BJ591" s="75"/>
      <c r="BK591" s="75"/>
      <c r="BL591" s="75"/>
      <c r="BM591" s="75"/>
      <c r="BN591" s="75"/>
      <c r="BO591" s="75"/>
      <c r="BP591" s="75"/>
      <c r="BQ591" s="75"/>
      <c r="BR591" s="75"/>
      <c r="BS591" s="75"/>
      <c r="BT591" s="75"/>
      <c r="BU591" s="75"/>
      <c r="BV591" s="75"/>
      <c r="BW591" s="75"/>
      <c r="BX591" s="75"/>
      <c r="BY591" s="75"/>
      <c r="BZ591" s="75"/>
      <c r="CA591" s="75"/>
      <c r="CB591" s="75"/>
      <c r="CC591" s="75"/>
      <c r="CD591" s="75"/>
      <c r="CE591" s="75"/>
      <c r="CF591" s="75"/>
      <c r="CG591" s="75"/>
      <c r="CH591" s="75"/>
      <c r="CI591" s="75"/>
      <c r="CJ591" s="75"/>
      <c r="CK591" s="75"/>
      <c r="CL591" s="75"/>
      <c r="CM591" s="75"/>
      <c r="CN591" s="75"/>
      <c r="CO591" s="75"/>
      <c r="CP591" s="75"/>
      <c r="CQ591" s="75"/>
      <c r="CR591" s="75"/>
      <c r="CS591" s="75"/>
      <c r="CT591" s="75"/>
      <c r="CU591" s="75"/>
      <c r="CV591" s="75"/>
      <c r="CW591" s="71"/>
    </row>
    <row r="592" spans="2:101" s="11" customFormat="1" ht="30" x14ac:dyDescent="0.25">
      <c r="B592" s="5">
        <v>519</v>
      </c>
      <c r="C592" s="5" t="s">
        <v>797</v>
      </c>
      <c r="D592" s="45" t="s">
        <v>323</v>
      </c>
      <c r="E592" s="5" t="s">
        <v>20</v>
      </c>
      <c r="F592" s="3">
        <v>321</v>
      </c>
      <c r="G592" s="3"/>
      <c r="H592" s="4">
        <v>18592709.219999999</v>
      </c>
      <c r="I592" s="6" t="s">
        <v>1637</v>
      </c>
      <c r="J592" s="68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5"/>
      <c r="AN592" s="75"/>
      <c r="AO592" s="75"/>
      <c r="AP592" s="75"/>
      <c r="AQ592" s="75"/>
      <c r="AR592" s="75"/>
      <c r="AS592" s="75"/>
      <c r="AT592" s="75"/>
      <c r="AU592" s="75"/>
      <c r="AV592" s="75"/>
      <c r="AW592" s="75"/>
      <c r="AX592" s="75"/>
      <c r="AY592" s="75"/>
      <c r="AZ592" s="75"/>
      <c r="BA592" s="75"/>
      <c r="BB592" s="75"/>
      <c r="BC592" s="75"/>
      <c r="BD592" s="75"/>
      <c r="BE592" s="75"/>
      <c r="BF592" s="75"/>
      <c r="BG592" s="75"/>
      <c r="BH592" s="75"/>
      <c r="BI592" s="75"/>
      <c r="BJ592" s="75"/>
      <c r="BK592" s="75"/>
      <c r="BL592" s="75"/>
      <c r="BM592" s="75"/>
      <c r="BN592" s="75"/>
      <c r="BO592" s="75"/>
      <c r="BP592" s="75"/>
      <c r="BQ592" s="75"/>
      <c r="BR592" s="75"/>
      <c r="BS592" s="75"/>
      <c r="BT592" s="75"/>
      <c r="BU592" s="75"/>
      <c r="BV592" s="75"/>
      <c r="BW592" s="75"/>
      <c r="BX592" s="75"/>
      <c r="BY592" s="75"/>
      <c r="BZ592" s="75"/>
      <c r="CA592" s="75"/>
      <c r="CB592" s="75"/>
      <c r="CC592" s="75"/>
      <c r="CD592" s="75"/>
      <c r="CE592" s="75"/>
      <c r="CF592" s="75"/>
      <c r="CG592" s="75"/>
      <c r="CH592" s="75"/>
      <c r="CI592" s="75"/>
      <c r="CJ592" s="75"/>
      <c r="CK592" s="75"/>
      <c r="CL592" s="75"/>
      <c r="CM592" s="75"/>
      <c r="CN592" s="75"/>
      <c r="CO592" s="75"/>
      <c r="CP592" s="75"/>
      <c r="CQ592" s="75"/>
      <c r="CR592" s="75"/>
      <c r="CS592" s="75"/>
      <c r="CT592" s="75"/>
      <c r="CU592" s="75"/>
      <c r="CV592" s="75"/>
      <c r="CW592" s="71"/>
    </row>
    <row r="593" spans="2:101" s="11" customFormat="1" ht="60" x14ac:dyDescent="0.25">
      <c r="B593" s="5">
        <v>520</v>
      </c>
      <c r="C593" s="13" t="s">
        <v>1241</v>
      </c>
      <c r="D593" s="45" t="s">
        <v>1296</v>
      </c>
      <c r="E593" s="5" t="s">
        <v>59</v>
      </c>
      <c r="F593" s="3"/>
      <c r="G593" s="3"/>
      <c r="H593" s="4"/>
      <c r="I593" s="6"/>
      <c r="J593" s="68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  <c r="AA593" s="75"/>
      <c r="AB593" s="75"/>
      <c r="AC593" s="75"/>
      <c r="AD593" s="75"/>
      <c r="AE593" s="75"/>
      <c r="AF593" s="75"/>
      <c r="AG593" s="75"/>
      <c r="AH593" s="75"/>
      <c r="AI593" s="75"/>
      <c r="AJ593" s="75"/>
      <c r="AK593" s="75"/>
      <c r="AL593" s="75"/>
      <c r="AM593" s="75"/>
      <c r="AN593" s="75"/>
      <c r="AO593" s="75"/>
      <c r="AP593" s="75"/>
      <c r="AQ593" s="75"/>
      <c r="AR593" s="75"/>
      <c r="AS593" s="75"/>
      <c r="AT593" s="75"/>
      <c r="AU593" s="75"/>
      <c r="AV593" s="75"/>
      <c r="AW593" s="75"/>
      <c r="AX593" s="75"/>
      <c r="AY593" s="75"/>
      <c r="AZ593" s="75"/>
      <c r="BA593" s="75"/>
      <c r="BB593" s="75"/>
      <c r="BC593" s="75"/>
      <c r="BD593" s="75"/>
      <c r="BE593" s="75"/>
      <c r="BF593" s="75"/>
      <c r="BG593" s="75"/>
      <c r="BH593" s="75"/>
      <c r="BI593" s="75"/>
      <c r="BJ593" s="75"/>
      <c r="BK593" s="75"/>
      <c r="BL593" s="75"/>
      <c r="BM593" s="75"/>
      <c r="BN593" s="75"/>
      <c r="BO593" s="75"/>
      <c r="BP593" s="75"/>
      <c r="BQ593" s="75"/>
      <c r="BR593" s="75"/>
      <c r="BS593" s="75"/>
      <c r="BT593" s="75"/>
      <c r="BU593" s="75"/>
      <c r="BV593" s="75"/>
      <c r="BW593" s="75"/>
      <c r="BX593" s="75"/>
      <c r="BY593" s="75"/>
      <c r="BZ593" s="75"/>
      <c r="CA593" s="75"/>
      <c r="CB593" s="75"/>
      <c r="CC593" s="75"/>
      <c r="CD593" s="75"/>
      <c r="CE593" s="75"/>
      <c r="CF593" s="75"/>
      <c r="CG593" s="75"/>
      <c r="CH593" s="75"/>
      <c r="CI593" s="75"/>
      <c r="CJ593" s="75"/>
      <c r="CK593" s="75"/>
      <c r="CL593" s="75"/>
      <c r="CM593" s="75"/>
      <c r="CN593" s="75"/>
      <c r="CO593" s="75"/>
      <c r="CP593" s="75"/>
      <c r="CQ593" s="75"/>
      <c r="CR593" s="75"/>
      <c r="CS593" s="75"/>
      <c r="CT593" s="75"/>
      <c r="CU593" s="75"/>
      <c r="CV593" s="75"/>
      <c r="CW593" s="71"/>
    </row>
    <row r="594" spans="2:101" s="11" customFormat="1" ht="30" x14ac:dyDescent="0.25">
      <c r="B594" s="5">
        <v>521</v>
      </c>
      <c r="C594" s="5" t="s">
        <v>1011</v>
      </c>
      <c r="D594" s="45" t="s">
        <v>533</v>
      </c>
      <c r="E594" s="5" t="s">
        <v>34</v>
      </c>
      <c r="F594" s="3"/>
      <c r="G594" s="3"/>
      <c r="H594" s="4"/>
      <c r="I594" s="6"/>
      <c r="J594" s="68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  <c r="AA594" s="75"/>
      <c r="AB594" s="75"/>
      <c r="AC594" s="75"/>
      <c r="AD594" s="75"/>
      <c r="AE594" s="75"/>
      <c r="AF594" s="75"/>
      <c r="AG594" s="75"/>
      <c r="AH594" s="75"/>
      <c r="AI594" s="75"/>
      <c r="AJ594" s="75"/>
      <c r="AK594" s="75"/>
      <c r="AL594" s="75"/>
      <c r="AM594" s="75"/>
      <c r="AN594" s="75"/>
      <c r="AO594" s="75"/>
      <c r="AP594" s="75"/>
      <c r="AQ594" s="75"/>
      <c r="AR594" s="75"/>
      <c r="AS594" s="75"/>
      <c r="AT594" s="75"/>
      <c r="AU594" s="75"/>
      <c r="AV594" s="75"/>
      <c r="AW594" s="75"/>
      <c r="AX594" s="75"/>
      <c r="AY594" s="75"/>
      <c r="AZ594" s="75"/>
      <c r="BA594" s="75"/>
      <c r="BB594" s="75"/>
      <c r="BC594" s="75"/>
      <c r="BD594" s="75"/>
      <c r="BE594" s="75"/>
      <c r="BF594" s="75"/>
      <c r="BG594" s="75"/>
      <c r="BH594" s="75"/>
      <c r="BI594" s="75"/>
      <c r="BJ594" s="75"/>
      <c r="BK594" s="75"/>
      <c r="BL594" s="75"/>
      <c r="BM594" s="75"/>
      <c r="BN594" s="75"/>
      <c r="BO594" s="75"/>
      <c r="BP594" s="75"/>
      <c r="BQ594" s="75"/>
      <c r="BR594" s="75"/>
      <c r="BS594" s="75"/>
      <c r="BT594" s="75"/>
      <c r="BU594" s="75"/>
      <c r="BV594" s="75"/>
      <c r="BW594" s="75"/>
      <c r="BX594" s="75"/>
      <c r="BY594" s="75"/>
      <c r="BZ594" s="75"/>
      <c r="CA594" s="75"/>
      <c r="CB594" s="75"/>
      <c r="CC594" s="75"/>
      <c r="CD594" s="75"/>
      <c r="CE594" s="75"/>
      <c r="CF594" s="75"/>
      <c r="CG594" s="75"/>
      <c r="CH594" s="75"/>
      <c r="CI594" s="75"/>
      <c r="CJ594" s="75"/>
      <c r="CK594" s="75"/>
      <c r="CL594" s="75"/>
      <c r="CM594" s="75"/>
      <c r="CN594" s="75"/>
      <c r="CO594" s="75"/>
      <c r="CP594" s="75"/>
      <c r="CQ594" s="75"/>
      <c r="CR594" s="75"/>
      <c r="CS594" s="75"/>
      <c r="CT594" s="75"/>
      <c r="CU594" s="75"/>
      <c r="CV594" s="75"/>
      <c r="CW594" s="71"/>
    </row>
    <row r="595" spans="2:101" s="11" customFormat="1" x14ac:dyDescent="0.25">
      <c r="B595" s="5">
        <v>522</v>
      </c>
      <c r="C595" s="5" t="s">
        <v>1203</v>
      </c>
      <c r="D595" s="45" t="s">
        <v>1204</v>
      </c>
      <c r="E595" s="5" t="s">
        <v>19</v>
      </c>
      <c r="F595" s="3"/>
      <c r="G595" s="3"/>
      <c r="H595" s="4"/>
      <c r="I595" s="6"/>
      <c r="J595" s="68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  <c r="AA595" s="75"/>
      <c r="AB595" s="75"/>
      <c r="AC595" s="75"/>
      <c r="AD595" s="75"/>
      <c r="AE595" s="75"/>
      <c r="AF595" s="75"/>
      <c r="AG595" s="75"/>
      <c r="AH595" s="75"/>
      <c r="AI595" s="75"/>
      <c r="AJ595" s="75"/>
      <c r="AK595" s="75"/>
      <c r="AL595" s="75"/>
      <c r="AM595" s="75"/>
      <c r="AN595" s="75"/>
      <c r="AO595" s="75"/>
      <c r="AP595" s="75"/>
      <c r="AQ595" s="75"/>
      <c r="AR595" s="75"/>
      <c r="AS595" s="75"/>
      <c r="AT595" s="75"/>
      <c r="AU595" s="75"/>
      <c r="AV595" s="75"/>
      <c r="AW595" s="75"/>
      <c r="AX595" s="75"/>
      <c r="AY595" s="75"/>
      <c r="AZ595" s="75"/>
      <c r="BA595" s="75"/>
      <c r="BB595" s="75"/>
      <c r="BC595" s="75"/>
      <c r="BD595" s="75"/>
      <c r="BE595" s="75"/>
      <c r="BF595" s="75"/>
      <c r="BG595" s="75"/>
      <c r="BH595" s="75"/>
      <c r="BI595" s="75"/>
      <c r="BJ595" s="75"/>
      <c r="BK595" s="75"/>
      <c r="BL595" s="75"/>
      <c r="BM595" s="75"/>
      <c r="BN595" s="75"/>
      <c r="BO595" s="75"/>
      <c r="BP595" s="75"/>
      <c r="BQ595" s="75"/>
      <c r="BR595" s="75"/>
      <c r="BS595" s="75"/>
      <c r="BT595" s="75"/>
      <c r="BU595" s="75"/>
      <c r="BV595" s="75"/>
      <c r="BW595" s="75"/>
      <c r="BX595" s="75"/>
      <c r="BY595" s="75"/>
      <c r="BZ595" s="75"/>
      <c r="CA595" s="75"/>
      <c r="CB595" s="75"/>
      <c r="CC595" s="75"/>
      <c r="CD595" s="75"/>
      <c r="CE595" s="75"/>
      <c r="CF595" s="75"/>
      <c r="CG595" s="75"/>
      <c r="CH595" s="75"/>
      <c r="CI595" s="75"/>
      <c r="CJ595" s="75"/>
      <c r="CK595" s="75"/>
      <c r="CL595" s="75"/>
      <c r="CM595" s="75"/>
      <c r="CN595" s="75"/>
      <c r="CO595" s="75"/>
      <c r="CP595" s="75"/>
      <c r="CQ595" s="75"/>
      <c r="CR595" s="75"/>
      <c r="CS595" s="75"/>
      <c r="CT595" s="75"/>
      <c r="CU595" s="75"/>
      <c r="CV595" s="75"/>
      <c r="CW595" s="71"/>
    </row>
    <row r="596" spans="2:101" s="11" customFormat="1" ht="30" x14ac:dyDescent="0.25">
      <c r="B596" s="5">
        <v>523</v>
      </c>
      <c r="C596" s="5" t="s">
        <v>964</v>
      </c>
      <c r="D596" s="45" t="s">
        <v>488</v>
      </c>
      <c r="E596" s="5" t="s">
        <v>34</v>
      </c>
      <c r="F596" s="3"/>
      <c r="G596" s="3"/>
      <c r="H596" s="4"/>
      <c r="I596" s="6"/>
      <c r="J596" s="68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  <c r="AV596" s="75"/>
      <c r="AW596" s="75"/>
      <c r="AX596" s="75"/>
      <c r="AY596" s="75"/>
      <c r="AZ596" s="75"/>
      <c r="BA596" s="75"/>
      <c r="BB596" s="75"/>
      <c r="BC596" s="75"/>
      <c r="BD596" s="75"/>
      <c r="BE596" s="75"/>
      <c r="BF596" s="75"/>
      <c r="BG596" s="75"/>
      <c r="BH596" s="75"/>
      <c r="BI596" s="75"/>
      <c r="BJ596" s="75"/>
      <c r="BK596" s="75"/>
      <c r="BL596" s="75"/>
      <c r="BM596" s="75"/>
      <c r="BN596" s="75"/>
      <c r="BO596" s="75"/>
      <c r="BP596" s="75"/>
      <c r="BQ596" s="75"/>
      <c r="BR596" s="75"/>
      <c r="BS596" s="75"/>
      <c r="BT596" s="75"/>
      <c r="BU596" s="75"/>
      <c r="BV596" s="75"/>
      <c r="BW596" s="75"/>
      <c r="BX596" s="75"/>
      <c r="BY596" s="75"/>
      <c r="BZ596" s="75"/>
      <c r="CA596" s="75"/>
      <c r="CB596" s="75"/>
      <c r="CC596" s="75"/>
      <c r="CD596" s="75"/>
      <c r="CE596" s="75"/>
      <c r="CF596" s="75"/>
      <c r="CG596" s="75"/>
      <c r="CH596" s="75"/>
      <c r="CI596" s="75"/>
      <c r="CJ596" s="75"/>
      <c r="CK596" s="75"/>
      <c r="CL596" s="75"/>
      <c r="CM596" s="75"/>
      <c r="CN596" s="75"/>
      <c r="CO596" s="75"/>
      <c r="CP596" s="75"/>
      <c r="CQ596" s="75"/>
      <c r="CR596" s="75"/>
      <c r="CS596" s="75"/>
      <c r="CT596" s="75"/>
      <c r="CU596" s="75"/>
      <c r="CV596" s="75"/>
      <c r="CW596" s="71"/>
    </row>
    <row r="597" spans="2:101" s="11" customFormat="1" ht="31.5" customHeight="1" x14ac:dyDescent="0.25">
      <c r="B597" s="5">
        <v>524</v>
      </c>
      <c r="C597" s="5" t="s">
        <v>1057</v>
      </c>
      <c r="D597" s="45" t="s">
        <v>576</v>
      </c>
      <c r="E597" s="5" t="s">
        <v>52</v>
      </c>
      <c r="F597" s="3">
        <v>172</v>
      </c>
      <c r="G597" s="3"/>
      <c r="H597" s="4">
        <v>14555232.439999999</v>
      </c>
      <c r="I597" s="6" t="s">
        <v>1638</v>
      </c>
      <c r="J597" s="68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5"/>
      <c r="AN597" s="75"/>
      <c r="AO597" s="75"/>
      <c r="AP597" s="75"/>
      <c r="AQ597" s="75"/>
      <c r="AR597" s="75"/>
      <c r="AS597" s="75"/>
      <c r="AT597" s="75"/>
      <c r="AU597" s="75"/>
      <c r="AV597" s="75"/>
      <c r="AW597" s="75"/>
      <c r="AX597" s="75"/>
      <c r="AY597" s="75"/>
      <c r="AZ597" s="75"/>
      <c r="BA597" s="75"/>
      <c r="BB597" s="75"/>
      <c r="BC597" s="75"/>
      <c r="BD597" s="75"/>
      <c r="BE597" s="75"/>
      <c r="BF597" s="75"/>
      <c r="BG597" s="75"/>
      <c r="BH597" s="75"/>
      <c r="BI597" s="75"/>
      <c r="BJ597" s="75"/>
      <c r="BK597" s="75"/>
      <c r="BL597" s="75"/>
      <c r="BM597" s="75"/>
      <c r="BN597" s="75"/>
      <c r="BO597" s="75"/>
      <c r="BP597" s="75"/>
      <c r="BQ597" s="75"/>
      <c r="BR597" s="75"/>
      <c r="BS597" s="75"/>
      <c r="BT597" s="75"/>
      <c r="BU597" s="75"/>
      <c r="BV597" s="75"/>
      <c r="BW597" s="75"/>
      <c r="BX597" s="75"/>
      <c r="BY597" s="75"/>
      <c r="BZ597" s="75"/>
      <c r="CA597" s="75"/>
      <c r="CB597" s="75"/>
      <c r="CC597" s="75"/>
      <c r="CD597" s="75"/>
      <c r="CE597" s="75"/>
      <c r="CF597" s="75"/>
      <c r="CG597" s="75"/>
      <c r="CH597" s="75"/>
      <c r="CI597" s="75"/>
      <c r="CJ597" s="75"/>
      <c r="CK597" s="75"/>
      <c r="CL597" s="75"/>
      <c r="CM597" s="75"/>
      <c r="CN597" s="75"/>
      <c r="CO597" s="75"/>
      <c r="CP597" s="75"/>
      <c r="CQ597" s="75"/>
      <c r="CR597" s="75"/>
      <c r="CS597" s="75"/>
      <c r="CT597" s="75"/>
      <c r="CU597" s="75"/>
      <c r="CV597" s="75"/>
      <c r="CW597" s="71"/>
    </row>
    <row r="598" spans="2:101" s="11" customFormat="1" ht="30" x14ac:dyDescent="0.25">
      <c r="B598" s="5">
        <v>525</v>
      </c>
      <c r="C598" s="5" t="s">
        <v>1014</v>
      </c>
      <c r="D598" s="45" t="s">
        <v>536</v>
      </c>
      <c r="E598" s="5" t="s">
        <v>53</v>
      </c>
      <c r="F598" s="3"/>
      <c r="G598" s="3"/>
      <c r="H598" s="4"/>
      <c r="I598" s="6"/>
      <c r="J598" s="68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  <c r="AH598" s="75"/>
      <c r="AI598" s="75"/>
      <c r="AJ598" s="75"/>
      <c r="AK598" s="75"/>
      <c r="AL598" s="75"/>
      <c r="AM598" s="75"/>
      <c r="AN598" s="75"/>
      <c r="AO598" s="75"/>
      <c r="AP598" s="75"/>
      <c r="AQ598" s="75"/>
      <c r="AR598" s="75"/>
      <c r="AS598" s="75"/>
      <c r="AT598" s="75"/>
      <c r="AU598" s="75"/>
      <c r="AV598" s="75"/>
      <c r="AW598" s="75"/>
      <c r="AX598" s="75"/>
      <c r="AY598" s="75"/>
      <c r="AZ598" s="75"/>
      <c r="BA598" s="75"/>
      <c r="BB598" s="75"/>
      <c r="BC598" s="75"/>
      <c r="BD598" s="75"/>
      <c r="BE598" s="75"/>
      <c r="BF598" s="75"/>
      <c r="BG598" s="75"/>
      <c r="BH598" s="75"/>
      <c r="BI598" s="75"/>
      <c r="BJ598" s="75"/>
      <c r="BK598" s="75"/>
      <c r="BL598" s="75"/>
      <c r="BM598" s="75"/>
      <c r="BN598" s="75"/>
      <c r="BO598" s="75"/>
      <c r="BP598" s="75"/>
      <c r="BQ598" s="75"/>
      <c r="BR598" s="75"/>
      <c r="BS598" s="75"/>
      <c r="BT598" s="75"/>
      <c r="BU598" s="75"/>
      <c r="BV598" s="75"/>
      <c r="BW598" s="75"/>
      <c r="BX598" s="75"/>
      <c r="BY598" s="75"/>
      <c r="BZ598" s="75"/>
      <c r="CA598" s="75"/>
      <c r="CB598" s="75"/>
      <c r="CC598" s="75"/>
      <c r="CD598" s="75"/>
      <c r="CE598" s="75"/>
      <c r="CF598" s="75"/>
      <c r="CG598" s="75"/>
      <c r="CH598" s="75"/>
      <c r="CI598" s="75"/>
      <c r="CJ598" s="75"/>
      <c r="CK598" s="75"/>
      <c r="CL598" s="75"/>
      <c r="CM598" s="75"/>
      <c r="CN598" s="75"/>
      <c r="CO598" s="75"/>
      <c r="CP598" s="75"/>
      <c r="CQ598" s="75"/>
      <c r="CR598" s="75"/>
      <c r="CS598" s="75"/>
      <c r="CT598" s="75"/>
      <c r="CU598" s="75"/>
      <c r="CV598" s="75"/>
      <c r="CW598" s="71"/>
    </row>
    <row r="599" spans="2:101" s="11" customFormat="1" ht="30" x14ac:dyDescent="0.25">
      <c r="B599" s="5">
        <v>526</v>
      </c>
      <c r="C599" s="5" t="s">
        <v>662</v>
      </c>
      <c r="D599" s="45" t="s">
        <v>192</v>
      </c>
      <c r="E599" s="5" t="s">
        <v>34</v>
      </c>
      <c r="F599" s="3"/>
      <c r="G599" s="3"/>
      <c r="H599" s="4"/>
      <c r="I599" s="6"/>
      <c r="J599" s="68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5"/>
      <c r="AN599" s="75"/>
      <c r="AO599" s="75"/>
      <c r="AP599" s="75"/>
      <c r="AQ599" s="75"/>
      <c r="AR599" s="75"/>
      <c r="AS599" s="75"/>
      <c r="AT599" s="75"/>
      <c r="AU599" s="75"/>
      <c r="AV599" s="75"/>
      <c r="AW599" s="75"/>
      <c r="AX599" s="75"/>
      <c r="AY599" s="75"/>
      <c r="AZ599" s="75"/>
      <c r="BA599" s="75"/>
      <c r="BB599" s="75"/>
      <c r="BC599" s="75"/>
      <c r="BD599" s="75"/>
      <c r="BE599" s="75"/>
      <c r="BF599" s="75"/>
      <c r="BG599" s="75"/>
      <c r="BH599" s="75"/>
      <c r="BI599" s="75"/>
      <c r="BJ599" s="75"/>
      <c r="BK599" s="75"/>
      <c r="BL599" s="75"/>
      <c r="BM599" s="75"/>
      <c r="BN599" s="75"/>
      <c r="BO599" s="75"/>
      <c r="BP599" s="75"/>
      <c r="BQ599" s="75"/>
      <c r="BR599" s="75"/>
      <c r="BS599" s="75"/>
      <c r="BT599" s="75"/>
      <c r="BU599" s="75"/>
      <c r="BV599" s="75"/>
      <c r="BW599" s="75"/>
      <c r="BX599" s="75"/>
      <c r="BY599" s="75"/>
      <c r="BZ599" s="75"/>
      <c r="CA599" s="75"/>
      <c r="CB599" s="75"/>
      <c r="CC599" s="75"/>
      <c r="CD599" s="75"/>
      <c r="CE599" s="75"/>
      <c r="CF599" s="75"/>
      <c r="CG599" s="75"/>
      <c r="CH599" s="75"/>
      <c r="CI599" s="75"/>
      <c r="CJ599" s="75"/>
      <c r="CK599" s="75"/>
      <c r="CL599" s="75"/>
      <c r="CM599" s="75"/>
      <c r="CN599" s="75"/>
      <c r="CO599" s="75"/>
      <c r="CP599" s="75"/>
      <c r="CQ599" s="75"/>
      <c r="CR599" s="75"/>
      <c r="CS599" s="75"/>
      <c r="CT599" s="75"/>
      <c r="CU599" s="75"/>
      <c r="CV599" s="75"/>
      <c r="CW599" s="71"/>
    </row>
    <row r="600" spans="2:101" s="11" customFormat="1" ht="45" x14ac:dyDescent="0.25">
      <c r="B600" s="5">
        <v>527</v>
      </c>
      <c r="C600" s="5" t="s">
        <v>690</v>
      </c>
      <c r="D600" s="45" t="s">
        <v>220</v>
      </c>
      <c r="E600" s="5" t="s">
        <v>15</v>
      </c>
      <c r="F600" s="3"/>
      <c r="G600" s="3"/>
      <c r="H600" s="4"/>
      <c r="I600" s="6"/>
      <c r="J600" s="68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5"/>
      <c r="AN600" s="75"/>
      <c r="AO600" s="75"/>
      <c r="AP600" s="75"/>
      <c r="AQ600" s="75"/>
      <c r="AR600" s="75"/>
      <c r="AS600" s="75"/>
      <c r="AT600" s="75"/>
      <c r="AU600" s="75"/>
      <c r="AV600" s="75"/>
      <c r="AW600" s="75"/>
      <c r="AX600" s="75"/>
      <c r="AY600" s="75"/>
      <c r="AZ600" s="75"/>
      <c r="BA600" s="75"/>
      <c r="BB600" s="75"/>
      <c r="BC600" s="75"/>
      <c r="BD600" s="75"/>
      <c r="BE600" s="75"/>
      <c r="BF600" s="75"/>
      <c r="BG600" s="75"/>
      <c r="BH600" s="75"/>
      <c r="BI600" s="75"/>
      <c r="BJ600" s="75"/>
      <c r="BK600" s="75"/>
      <c r="BL600" s="75"/>
      <c r="BM600" s="75"/>
      <c r="BN600" s="75"/>
      <c r="BO600" s="75"/>
      <c r="BP600" s="75"/>
      <c r="BQ600" s="75"/>
      <c r="BR600" s="75"/>
      <c r="BS600" s="75"/>
      <c r="BT600" s="75"/>
      <c r="BU600" s="75"/>
      <c r="BV600" s="75"/>
      <c r="BW600" s="75"/>
      <c r="BX600" s="75"/>
      <c r="BY600" s="75"/>
      <c r="BZ600" s="75"/>
      <c r="CA600" s="75"/>
      <c r="CB600" s="75"/>
      <c r="CC600" s="75"/>
      <c r="CD600" s="75"/>
      <c r="CE600" s="75"/>
      <c r="CF600" s="75"/>
      <c r="CG600" s="75"/>
      <c r="CH600" s="75"/>
      <c r="CI600" s="75"/>
      <c r="CJ600" s="75"/>
      <c r="CK600" s="75"/>
      <c r="CL600" s="75"/>
      <c r="CM600" s="75"/>
      <c r="CN600" s="75"/>
      <c r="CO600" s="75"/>
      <c r="CP600" s="75"/>
      <c r="CQ600" s="75"/>
      <c r="CR600" s="75"/>
      <c r="CS600" s="75"/>
      <c r="CT600" s="75"/>
      <c r="CU600" s="75"/>
      <c r="CV600" s="75"/>
      <c r="CW600" s="71"/>
    </row>
    <row r="601" spans="2:101" s="11" customFormat="1" ht="60" x14ac:dyDescent="0.25">
      <c r="B601" s="5">
        <v>528</v>
      </c>
      <c r="C601" s="5" t="s">
        <v>860</v>
      </c>
      <c r="D601" s="45" t="s">
        <v>385</v>
      </c>
      <c r="E601" s="5" t="s">
        <v>63</v>
      </c>
      <c r="F601" s="3">
        <v>635</v>
      </c>
      <c r="G601" s="3"/>
      <c r="H601" s="4">
        <v>51195957.780000001</v>
      </c>
      <c r="I601" s="6" t="s">
        <v>1639</v>
      </c>
      <c r="J601" s="68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5"/>
      <c r="AN601" s="75"/>
      <c r="AO601" s="75"/>
      <c r="AP601" s="75"/>
      <c r="AQ601" s="75"/>
      <c r="AR601" s="75"/>
      <c r="AS601" s="75"/>
      <c r="AT601" s="75"/>
      <c r="AU601" s="75"/>
      <c r="AV601" s="75"/>
      <c r="AW601" s="75"/>
      <c r="AX601" s="75"/>
      <c r="AY601" s="75"/>
      <c r="AZ601" s="75"/>
      <c r="BA601" s="75"/>
      <c r="BB601" s="75"/>
      <c r="BC601" s="75"/>
      <c r="BD601" s="75"/>
      <c r="BE601" s="75"/>
      <c r="BF601" s="75"/>
      <c r="BG601" s="75"/>
      <c r="BH601" s="75"/>
      <c r="BI601" s="75"/>
      <c r="BJ601" s="75"/>
      <c r="BK601" s="75"/>
      <c r="BL601" s="75"/>
      <c r="BM601" s="75"/>
      <c r="BN601" s="75"/>
      <c r="BO601" s="75"/>
      <c r="BP601" s="75"/>
      <c r="BQ601" s="75"/>
      <c r="BR601" s="75"/>
      <c r="BS601" s="75"/>
      <c r="BT601" s="75"/>
      <c r="BU601" s="75"/>
      <c r="BV601" s="75"/>
      <c r="BW601" s="75"/>
      <c r="BX601" s="75"/>
      <c r="BY601" s="75"/>
      <c r="BZ601" s="75"/>
      <c r="CA601" s="75"/>
      <c r="CB601" s="75"/>
      <c r="CC601" s="75"/>
      <c r="CD601" s="75"/>
      <c r="CE601" s="75"/>
      <c r="CF601" s="75"/>
      <c r="CG601" s="75"/>
      <c r="CH601" s="75"/>
      <c r="CI601" s="75"/>
      <c r="CJ601" s="75"/>
      <c r="CK601" s="75"/>
      <c r="CL601" s="75"/>
      <c r="CM601" s="75"/>
      <c r="CN601" s="75"/>
      <c r="CO601" s="75"/>
      <c r="CP601" s="75"/>
      <c r="CQ601" s="75"/>
      <c r="CR601" s="75"/>
      <c r="CS601" s="75"/>
      <c r="CT601" s="75"/>
      <c r="CU601" s="75"/>
      <c r="CV601" s="75"/>
      <c r="CW601" s="71"/>
    </row>
    <row r="602" spans="2:101" s="11" customFormat="1" ht="59.25" customHeight="1" x14ac:dyDescent="0.25">
      <c r="B602" s="5">
        <v>529</v>
      </c>
      <c r="C602" s="5" t="s">
        <v>1097</v>
      </c>
      <c r="D602" s="45" t="s">
        <v>1098</v>
      </c>
      <c r="E602" s="5" t="s">
        <v>72</v>
      </c>
      <c r="F602" s="3"/>
      <c r="G602" s="3"/>
      <c r="H602" s="4"/>
      <c r="I602" s="6"/>
      <c r="J602" s="68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5"/>
      <c r="AN602" s="75"/>
      <c r="AO602" s="75"/>
      <c r="AP602" s="75"/>
      <c r="AQ602" s="75"/>
      <c r="AR602" s="75"/>
      <c r="AS602" s="75"/>
      <c r="AT602" s="75"/>
      <c r="AU602" s="75"/>
      <c r="AV602" s="75"/>
      <c r="AW602" s="75"/>
      <c r="AX602" s="75"/>
      <c r="AY602" s="75"/>
      <c r="AZ602" s="75"/>
      <c r="BA602" s="75"/>
      <c r="BB602" s="75"/>
      <c r="BC602" s="75"/>
      <c r="BD602" s="75"/>
      <c r="BE602" s="75"/>
      <c r="BF602" s="75"/>
      <c r="BG602" s="75"/>
      <c r="BH602" s="75"/>
      <c r="BI602" s="75"/>
      <c r="BJ602" s="75"/>
      <c r="BK602" s="75"/>
      <c r="BL602" s="75"/>
      <c r="BM602" s="75"/>
      <c r="BN602" s="75"/>
      <c r="BO602" s="75"/>
      <c r="BP602" s="75"/>
      <c r="BQ602" s="75"/>
      <c r="BR602" s="75"/>
      <c r="BS602" s="75"/>
      <c r="BT602" s="75"/>
      <c r="BU602" s="75"/>
      <c r="BV602" s="75"/>
      <c r="BW602" s="75"/>
      <c r="BX602" s="75"/>
      <c r="BY602" s="75"/>
      <c r="BZ602" s="75"/>
      <c r="CA602" s="75"/>
      <c r="CB602" s="75"/>
      <c r="CC602" s="75"/>
      <c r="CD602" s="75"/>
      <c r="CE602" s="75"/>
      <c r="CF602" s="75"/>
      <c r="CG602" s="75"/>
      <c r="CH602" s="75"/>
      <c r="CI602" s="75"/>
      <c r="CJ602" s="75"/>
      <c r="CK602" s="75"/>
      <c r="CL602" s="75"/>
      <c r="CM602" s="75"/>
      <c r="CN602" s="75"/>
      <c r="CO602" s="75"/>
      <c r="CP602" s="75"/>
      <c r="CQ602" s="75"/>
      <c r="CR602" s="75"/>
      <c r="CS602" s="75"/>
      <c r="CT602" s="75"/>
      <c r="CU602" s="75"/>
      <c r="CV602" s="75"/>
      <c r="CW602" s="71"/>
    </row>
    <row r="603" spans="2:101" s="11" customFormat="1" ht="45" x14ac:dyDescent="0.25">
      <c r="B603" s="5">
        <v>530</v>
      </c>
      <c r="C603" s="5" t="s">
        <v>1640</v>
      </c>
      <c r="D603" s="45" t="s">
        <v>1641</v>
      </c>
      <c r="E603" s="5" t="s">
        <v>30</v>
      </c>
      <c r="F603" s="3">
        <v>201</v>
      </c>
      <c r="G603" s="3"/>
      <c r="H603" s="4">
        <v>11206534.560000001</v>
      </c>
      <c r="I603" s="6" t="s">
        <v>1642</v>
      </c>
      <c r="J603" s="68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5"/>
      <c r="AN603" s="75"/>
      <c r="AO603" s="75"/>
      <c r="AP603" s="75"/>
      <c r="AQ603" s="75"/>
      <c r="AR603" s="75"/>
      <c r="AS603" s="75"/>
      <c r="AT603" s="75"/>
      <c r="AU603" s="75"/>
      <c r="AV603" s="75"/>
      <c r="AW603" s="75"/>
      <c r="AX603" s="75"/>
      <c r="AY603" s="75"/>
      <c r="AZ603" s="75"/>
      <c r="BA603" s="75"/>
      <c r="BB603" s="75"/>
      <c r="BC603" s="75"/>
      <c r="BD603" s="75"/>
      <c r="BE603" s="75"/>
      <c r="BF603" s="75"/>
      <c r="BG603" s="75"/>
      <c r="BH603" s="75"/>
      <c r="BI603" s="75"/>
      <c r="BJ603" s="75"/>
      <c r="BK603" s="75"/>
      <c r="BL603" s="75"/>
      <c r="BM603" s="75"/>
      <c r="BN603" s="75"/>
      <c r="BO603" s="75"/>
      <c r="BP603" s="75"/>
      <c r="BQ603" s="75"/>
      <c r="BR603" s="75"/>
      <c r="BS603" s="75"/>
      <c r="BT603" s="75"/>
      <c r="BU603" s="75"/>
      <c r="BV603" s="75"/>
      <c r="BW603" s="75"/>
      <c r="BX603" s="75"/>
      <c r="BY603" s="75"/>
      <c r="BZ603" s="75"/>
      <c r="CA603" s="75"/>
      <c r="CB603" s="75"/>
      <c r="CC603" s="75"/>
      <c r="CD603" s="75"/>
      <c r="CE603" s="75"/>
      <c r="CF603" s="75"/>
      <c r="CG603" s="75"/>
      <c r="CH603" s="75"/>
      <c r="CI603" s="75"/>
      <c r="CJ603" s="75"/>
      <c r="CK603" s="75"/>
      <c r="CL603" s="75"/>
      <c r="CM603" s="75"/>
      <c r="CN603" s="75"/>
      <c r="CO603" s="75"/>
      <c r="CP603" s="75"/>
      <c r="CQ603" s="75"/>
      <c r="CR603" s="75"/>
      <c r="CS603" s="75"/>
      <c r="CT603" s="75"/>
      <c r="CU603" s="75"/>
      <c r="CV603" s="75"/>
      <c r="CW603" s="71"/>
    </row>
    <row r="604" spans="2:101" s="11" customFormat="1" ht="30" x14ac:dyDescent="0.25">
      <c r="B604" s="5">
        <v>531</v>
      </c>
      <c r="C604" s="5" t="s">
        <v>753</v>
      </c>
      <c r="D604" s="45" t="s">
        <v>280</v>
      </c>
      <c r="E604" s="5" t="s">
        <v>23</v>
      </c>
      <c r="F604" s="3"/>
      <c r="G604" s="3"/>
      <c r="H604" s="4"/>
      <c r="I604" s="6"/>
      <c r="J604" s="68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5"/>
      <c r="AN604" s="75"/>
      <c r="AO604" s="75"/>
      <c r="AP604" s="75"/>
      <c r="AQ604" s="75"/>
      <c r="AR604" s="75"/>
      <c r="AS604" s="75"/>
      <c r="AT604" s="75"/>
      <c r="AU604" s="75"/>
      <c r="AV604" s="75"/>
      <c r="AW604" s="75"/>
      <c r="AX604" s="75"/>
      <c r="AY604" s="75"/>
      <c r="AZ604" s="75"/>
      <c r="BA604" s="75"/>
      <c r="BB604" s="75"/>
      <c r="BC604" s="75"/>
      <c r="BD604" s="75"/>
      <c r="BE604" s="75"/>
      <c r="BF604" s="75"/>
      <c r="BG604" s="75"/>
      <c r="BH604" s="75"/>
      <c r="BI604" s="75"/>
      <c r="BJ604" s="75"/>
      <c r="BK604" s="75"/>
      <c r="BL604" s="75"/>
      <c r="BM604" s="75"/>
      <c r="BN604" s="75"/>
      <c r="BO604" s="75"/>
      <c r="BP604" s="75"/>
      <c r="BQ604" s="75"/>
      <c r="BR604" s="75"/>
      <c r="BS604" s="75"/>
      <c r="BT604" s="75"/>
      <c r="BU604" s="75"/>
      <c r="BV604" s="75"/>
      <c r="BW604" s="75"/>
      <c r="BX604" s="75"/>
      <c r="BY604" s="75"/>
      <c r="BZ604" s="75"/>
      <c r="CA604" s="75"/>
      <c r="CB604" s="75"/>
      <c r="CC604" s="75"/>
      <c r="CD604" s="75"/>
      <c r="CE604" s="75"/>
      <c r="CF604" s="75"/>
      <c r="CG604" s="75"/>
      <c r="CH604" s="75"/>
      <c r="CI604" s="75"/>
      <c r="CJ604" s="75"/>
      <c r="CK604" s="75"/>
      <c r="CL604" s="75"/>
      <c r="CM604" s="75"/>
      <c r="CN604" s="75"/>
      <c r="CO604" s="75"/>
      <c r="CP604" s="75"/>
      <c r="CQ604" s="75"/>
      <c r="CR604" s="75"/>
      <c r="CS604" s="75"/>
      <c r="CT604" s="75"/>
      <c r="CU604" s="75"/>
      <c r="CV604" s="75"/>
      <c r="CW604" s="71"/>
    </row>
    <row r="605" spans="2:101" s="11" customFormat="1" ht="30" x14ac:dyDescent="0.25">
      <c r="B605" s="5">
        <v>532</v>
      </c>
      <c r="C605" s="5" t="s">
        <v>1008</v>
      </c>
      <c r="D605" s="45" t="s">
        <v>530</v>
      </c>
      <c r="E605" s="5" t="s">
        <v>34</v>
      </c>
      <c r="F605" s="3"/>
      <c r="G605" s="3"/>
      <c r="H605" s="4"/>
      <c r="I605" s="6"/>
      <c r="J605" s="68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  <c r="AV605" s="75"/>
      <c r="AW605" s="75"/>
      <c r="AX605" s="75"/>
      <c r="AY605" s="75"/>
      <c r="AZ605" s="75"/>
      <c r="BA605" s="75"/>
      <c r="BB605" s="75"/>
      <c r="BC605" s="75"/>
      <c r="BD605" s="75"/>
      <c r="BE605" s="75"/>
      <c r="BF605" s="75"/>
      <c r="BG605" s="75"/>
      <c r="BH605" s="75"/>
      <c r="BI605" s="75"/>
      <c r="BJ605" s="75"/>
      <c r="BK605" s="75"/>
      <c r="BL605" s="75"/>
      <c r="BM605" s="75"/>
      <c r="BN605" s="75"/>
      <c r="BO605" s="75"/>
      <c r="BP605" s="75"/>
      <c r="BQ605" s="75"/>
      <c r="BR605" s="75"/>
      <c r="BS605" s="75"/>
      <c r="BT605" s="75"/>
      <c r="BU605" s="75"/>
      <c r="BV605" s="75"/>
      <c r="BW605" s="75"/>
      <c r="BX605" s="75"/>
      <c r="BY605" s="75"/>
      <c r="BZ605" s="75"/>
      <c r="CA605" s="75"/>
      <c r="CB605" s="75"/>
      <c r="CC605" s="75"/>
      <c r="CD605" s="75"/>
      <c r="CE605" s="75"/>
      <c r="CF605" s="75"/>
      <c r="CG605" s="75"/>
      <c r="CH605" s="75"/>
      <c r="CI605" s="75"/>
      <c r="CJ605" s="75"/>
      <c r="CK605" s="75"/>
      <c r="CL605" s="75"/>
      <c r="CM605" s="75"/>
      <c r="CN605" s="75"/>
      <c r="CO605" s="75"/>
      <c r="CP605" s="75"/>
      <c r="CQ605" s="75"/>
      <c r="CR605" s="75"/>
      <c r="CS605" s="75"/>
      <c r="CT605" s="75"/>
      <c r="CU605" s="75"/>
      <c r="CV605" s="75"/>
      <c r="CW605" s="71"/>
    </row>
    <row r="606" spans="2:101" s="11" customFormat="1" ht="30" x14ac:dyDescent="0.25">
      <c r="B606" s="5">
        <v>533</v>
      </c>
      <c r="C606" s="5" t="s">
        <v>1067</v>
      </c>
      <c r="D606" s="45" t="s">
        <v>587</v>
      </c>
      <c r="E606" s="5" t="s">
        <v>1476</v>
      </c>
      <c r="F606" s="3"/>
      <c r="G606" s="3"/>
      <c r="H606" s="4"/>
      <c r="I606" s="6"/>
      <c r="J606" s="68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  <c r="AH606" s="75"/>
      <c r="AI606" s="75"/>
      <c r="AJ606" s="75"/>
      <c r="AK606" s="75"/>
      <c r="AL606" s="75"/>
      <c r="AM606" s="75"/>
      <c r="AN606" s="75"/>
      <c r="AO606" s="75"/>
      <c r="AP606" s="75"/>
      <c r="AQ606" s="75"/>
      <c r="AR606" s="75"/>
      <c r="AS606" s="75"/>
      <c r="AT606" s="75"/>
      <c r="AU606" s="75"/>
      <c r="AV606" s="75"/>
      <c r="AW606" s="75"/>
      <c r="AX606" s="75"/>
      <c r="AY606" s="75"/>
      <c r="AZ606" s="75"/>
      <c r="BA606" s="75"/>
      <c r="BB606" s="75"/>
      <c r="BC606" s="75"/>
      <c r="BD606" s="75"/>
      <c r="BE606" s="75"/>
      <c r="BF606" s="75"/>
      <c r="BG606" s="75"/>
      <c r="BH606" s="75"/>
      <c r="BI606" s="75"/>
      <c r="BJ606" s="75"/>
      <c r="BK606" s="75"/>
      <c r="BL606" s="75"/>
      <c r="BM606" s="75"/>
      <c r="BN606" s="75"/>
      <c r="BO606" s="75"/>
      <c r="BP606" s="75"/>
      <c r="BQ606" s="75"/>
      <c r="BR606" s="75"/>
      <c r="BS606" s="75"/>
      <c r="BT606" s="75"/>
      <c r="BU606" s="75"/>
      <c r="BV606" s="75"/>
      <c r="BW606" s="75"/>
      <c r="BX606" s="75"/>
      <c r="BY606" s="75"/>
      <c r="BZ606" s="75"/>
      <c r="CA606" s="75"/>
      <c r="CB606" s="75"/>
      <c r="CC606" s="75"/>
      <c r="CD606" s="75"/>
      <c r="CE606" s="75"/>
      <c r="CF606" s="75"/>
      <c r="CG606" s="75"/>
      <c r="CH606" s="75"/>
      <c r="CI606" s="75"/>
      <c r="CJ606" s="75"/>
      <c r="CK606" s="75"/>
      <c r="CL606" s="75"/>
      <c r="CM606" s="75"/>
      <c r="CN606" s="75"/>
      <c r="CO606" s="75"/>
      <c r="CP606" s="75"/>
      <c r="CQ606" s="75"/>
      <c r="CR606" s="75"/>
      <c r="CS606" s="75"/>
      <c r="CT606" s="75"/>
      <c r="CU606" s="75"/>
      <c r="CV606" s="75"/>
      <c r="CW606" s="71"/>
    </row>
    <row r="607" spans="2:101" s="11" customFormat="1" x14ac:dyDescent="0.25">
      <c r="B607" s="5">
        <v>534</v>
      </c>
      <c r="C607" s="13" t="s">
        <v>658</v>
      </c>
      <c r="D607" s="45" t="s">
        <v>188</v>
      </c>
      <c r="E607" s="38" t="s">
        <v>1479</v>
      </c>
      <c r="F607" s="3"/>
      <c r="G607" s="3"/>
      <c r="H607" s="4"/>
      <c r="I607" s="6"/>
      <c r="J607" s="68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75"/>
      <c r="CB607" s="75"/>
      <c r="CC607" s="75"/>
      <c r="CD607" s="75"/>
      <c r="CE607" s="75"/>
      <c r="CF607" s="75"/>
      <c r="CG607" s="75"/>
      <c r="CH607" s="75"/>
      <c r="CI607" s="75"/>
      <c r="CJ607" s="75"/>
      <c r="CK607" s="75"/>
      <c r="CL607" s="75"/>
      <c r="CM607" s="75"/>
      <c r="CN607" s="75"/>
      <c r="CO607" s="75"/>
      <c r="CP607" s="75"/>
      <c r="CQ607" s="75"/>
      <c r="CR607" s="75"/>
      <c r="CS607" s="75"/>
      <c r="CT607" s="75"/>
      <c r="CU607" s="75"/>
      <c r="CV607" s="75"/>
      <c r="CW607" s="71"/>
    </row>
    <row r="608" spans="2:101" s="11" customFormat="1" ht="51" customHeight="1" x14ac:dyDescent="0.25">
      <c r="B608" s="56">
        <v>535</v>
      </c>
      <c r="C608" s="57" t="s">
        <v>1025</v>
      </c>
      <c r="D608" s="45" t="s">
        <v>544</v>
      </c>
      <c r="E608" s="5" t="s">
        <v>124</v>
      </c>
      <c r="F608" s="3"/>
      <c r="G608" s="3"/>
      <c r="H608" s="4"/>
      <c r="I608" s="6"/>
      <c r="J608" s="68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75"/>
      <c r="CB608" s="75"/>
      <c r="CC608" s="75"/>
      <c r="CD608" s="75"/>
      <c r="CE608" s="75"/>
      <c r="CF608" s="75"/>
      <c r="CG608" s="75"/>
      <c r="CH608" s="75"/>
      <c r="CI608" s="75"/>
      <c r="CJ608" s="75"/>
      <c r="CK608" s="75"/>
      <c r="CL608" s="75"/>
      <c r="CM608" s="75"/>
      <c r="CN608" s="75"/>
      <c r="CO608" s="75"/>
      <c r="CP608" s="75"/>
      <c r="CQ608" s="75"/>
      <c r="CR608" s="75"/>
      <c r="CS608" s="75"/>
      <c r="CT608" s="75"/>
      <c r="CU608" s="75"/>
      <c r="CV608" s="75"/>
      <c r="CW608" s="71"/>
    </row>
    <row r="609" spans="2:101" s="11" customFormat="1" ht="51" customHeight="1" x14ac:dyDescent="0.25">
      <c r="B609" s="56"/>
      <c r="C609" s="57"/>
      <c r="D609" s="45" t="s">
        <v>544</v>
      </c>
      <c r="E609" s="5" t="s">
        <v>124</v>
      </c>
      <c r="F609" s="3"/>
      <c r="G609" s="3"/>
      <c r="H609" s="4"/>
      <c r="I609" s="6"/>
      <c r="J609" s="68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75"/>
      <c r="CB609" s="75"/>
      <c r="CC609" s="75"/>
      <c r="CD609" s="75"/>
      <c r="CE609" s="75"/>
      <c r="CF609" s="75"/>
      <c r="CG609" s="75"/>
      <c r="CH609" s="75"/>
      <c r="CI609" s="75"/>
      <c r="CJ609" s="75"/>
      <c r="CK609" s="75"/>
      <c r="CL609" s="75"/>
      <c r="CM609" s="75"/>
      <c r="CN609" s="75"/>
      <c r="CO609" s="75"/>
      <c r="CP609" s="75"/>
      <c r="CQ609" s="75"/>
      <c r="CR609" s="75"/>
      <c r="CS609" s="75"/>
      <c r="CT609" s="75"/>
      <c r="CU609" s="75"/>
      <c r="CV609" s="75"/>
      <c r="CW609" s="71"/>
    </row>
    <row r="610" spans="2:101" s="11" customFormat="1" ht="30" x14ac:dyDescent="0.25">
      <c r="B610" s="5">
        <v>536</v>
      </c>
      <c r="C610" s="5" t="s">
        <v>916</v>
      </c>
      <c r="D610" s="45" t="s">
        <v>440</v>
      </c>
      <c r="E610" s="5" t="s">
        <v>58</v>
      </c>
      <c r="F610" s="3"/>
      <c r="G610" s="3"/>
      <c r="H610" s="4"/>
      <c r="I610" s="6"/>
      <c r="J610" s="68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75"/>
      <c r="CB610" s="75"/>
      <c r="CC610" s="75"/>
      <c r="CD610" s="75"/>
      <c r="CE610" s="75"/>
      <c r="CF610" s="75"/>
      <c r="CG610" s="75"/>
      <c r="CH610" s="75"/>
      <c r="CI610" s="75"/>
      <c r="CJ610" s="75"/>
      <c r="CK610" s="75"/>
      <c r="CL610" s="75"/>
      <c r="CM610" s="75"/>
      <c r="CN610" s="75"/>
      <c r="CO610" s="75"/>
      <c r="CP610" s="75"/>
      <c r="CQ610" s="75"/>
      <c r="CR610" s="75"/>
      <c r="CS610" s="75"/>
      <c r="CT610" s="75"/>
      <c r="CU610" s="75"/>
      <c r="CV610" s="75"/>
      <c r="CW610" s="71"/>
    </row>
    <row r="611" spans="2:101" s="11" customFormat="1" ht="60" x14ac:dyDescent="0.25">
      <c r="B611" s="5">
        <v>537</v>
      </c>
      <c r="C611" s="5" t="s">
        <v>945</v>
      </c>
      <c r="D611" s="45" t="s">
        <v>467</v>
      </c>
      <c r="E611" s="5" t="s">
        <v>17</v>
      </c>
      <c r="F611" s="3"/>
      <c r="G611" s="3"/>
      <c r="H611" s="4"/>
      <c r="I611" s="6"/>
      <c r="J611" s="68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75"/>
      <c r="CB611" s="75"/>
      <c r="CC611" s="75"/>
      <c r="CD611" s="75"/>
      <c r="CE611" s="75"/>
      <c r="CF611" s="75"/>
      <c r="CG611" s="75"/>
      <c r="CH611" s="75"/>
      <c r="CI611" s="75"/>
      <c r="CJ611" s="75"/>
      <c r="CK611" s="75"/>
      <c r="CL611" s="75"/>
      <c r="CM611" s="75"/>
      <c r="CN611" s="75"/>
      <c r="CO611" s="75"/>
      <c r="CP611" s="75"/>
      <c r="CQ611" s="75"/>
      <c r="CR611" s="75"/>
      <c r="CS611" s="75"/>
      <c r="CT611" s="75"/>
      <c r="CU611" s="75"/>
      <c r="CV611" s="75"/>
      <c r="CW611" s="71"/>
    </row>
    <row r="612" spans="2:101" s="11" customFormat="1" ht="47.25" customHeight="1" x14ac:dyDescent="0.25">
      <c r="B612" s="5">
        <v>538</v>
      </c>
      <c r="C612" s="5" t="s">
        <v>1128</v>
      </c>
      <c r="D612" s="45" t="s">
        <v>1129</v>
      </c>
      <c r="E612" s="5" t="s">
        <v>1130</v>
      </c>
      <c r="F612" s="3"/>
      <c r="G612" s="3"/>
      <c r="H612" s="4"/>
      <c r="I612" s="6"/>
      <c r="J612" s="68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75"/>
      <c r="CB612" s="75"/>
      <c r="CC612" s="75"/>
      <c r="CD612" s="75"/>
      <c r="CE612" s="75"/>
      <c r="CF612" s="75"/>
      <c r="CG612" s="75"/>
      <c r="CH612" s="75"/>
      <c r="CI612" s="75"/>
      <c r="CJ612" s="75"/>
      <c r="CK612" s="75"/>
      <c r="CL612" s="75"/>
      <c r="CM612" s="75"/>
      <c r="CN612" s="75"/>
      <c r="CO612" s="75"/>
      <c r="CP612" s="75"/>
      <c r="CQ612" s="75"/>
      <c r="CR612" s="75"/>
      <c r="CS612" s="75"/>
      <c r="CT612" s="75"/>
      <c r="CU612" s="75"/>
      <c r="CV612" s="75"/>
      <c r="CW612" s="71"/>
    </row>
    <row r="613" spans="2:101" s="11" customFormat="1" x14ac:dyDescent="0.25">
      <c r="B613" s="5">
        <v>539</v>
      </c>
      <c r="C613" s="5" t="s">
        <v>905</v>
      </c>
      <c r="D613" s="45" t="s">
        <v>430</v>
      </c>
      <c r="E613" s="5" t="s">
        <v>19</v>
      </c>
      <c r="F613" s="3"/>
      <c r="G613" s="3"/>
      <c r="H613" s="4"/>
      <c r="I613" s="6"/>
      <c r="J613" s="68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75"/>
      <c r="CB613" s="75"/>
      <c r="CC613" s="75"/>
      <c r="CD613" s="75"/>
      <c r="CE613" s="75"/>
      <c r="CF613" s="75"/>
      <c r="CG613" s="75"/>
      <c r="CH613" s="75"/>
      <c r="CI613" s="75"/>
      <c r="CJ613" s="75"/>
      <c r="CK613" s="75"/>
      <c r="CL613" s="75"/>
      <c r="CM613" s="75"/>
      <c r="CN613" s="75"/>
      <c r="CO613" s="75"/>
      <c r="CP613" s="75"/>
      <c r="CQ613" s="75"/>
      <c r="CR613" s="75"/>
      <c r="CS613" s="75"/>
      <c r="CT613" s="75"/>
      <c r="CU613" s="75"/>
      <c r="CV613" s="75"/>
      <c r="CW613" s="71"/>
    </row>
    <row r="614" spans="2:101" s="11" customFormat="1" ht="45" x14ac:dyDescent="0.25">
      <c r="B614" s="5">
        <v>540</v>
      </c>
      <c r="C614" s="5" t="s">
        <v>893</v>
      </c>
      <c r="D614" s="45" t="s">
        <v>419</v>
      </c>
      <c r="E614" s="5" t="s">
        <v>17</v>
      </c>
      <c r="F614" s="3"/>
      <c r="G614" s="3"/>
      <c r="H614" s="4"/>
      <c r="I614" s="6"/>
      <c r="J614" s="68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5"/>
      <c r="AN614" s="75"/>
      <c r="AO614" s="75"/>
      <c r="AP614" s="75"/>
      <c r="AQ614" s="75"/>
      <c r="AR614" s="75"/>
      <c r="AS614" s="75"/>
      <c r="AT614" s="75"/>
      <c r="AU614" s="75"/>
      <c r="AV614" s="75"/>
      <c r="AW614" s="75"/>
      <c r="AX614" s="75"/>
      <c r="AY614" s="75"/>
      <c r="AZ614" s="75"/>
      <c r="BA614" s="75"/>
      <c r="BB614" s="75"/>
      <c r="BC614" s="75"/>
      <c r="BD614" s="75"/>
      <c r="BE614" s="75"/>
      <c r="BF614" s="75"/>
      <c r="BG614" s="75"/>
      <c r="BH614" s="75"/>
      <c r="BI614" s="75"/>
      <c r="BJ614" s="75"/>
      <c r="BK614" s="75"/>
      <c r="BL614" s="75"/>
      <c r="BM614" s="75"/>
      <c r="BN614" s="75"/>
      <c r="BO614" s="75"/>
      <c r="BP614" s="75"/>
      <c r="BQ614" s="75"/>
      <c r="BR614" s="75"/>
      <c r="BS614" s="75"/>
      <c r="BT614" s="75"/>
      <c r="BU614" s="75"/>
      <c r="BV614" s="75"/>
      <c r="BW614" s="75"/>
      <c r="BX614" s="75"/>
      <c r="BY614" s="75"/>
      <c r="BZ614" s="75"/>
      <c r="CA614" s="75"/>
      <c r="CB614" s="75"/>
      <c r="CC614" s="75"/>
      <c r="CD614" s="75"/>
      <c r="CE614" s="75"/>
      <c r="CF614" s="75"/>
      <c r="CG614" s="75"/>
      <c r="CH614" s="75"/>
      <c r="CI614" s="75"/>
      <c r="CJ614" s="75"/>
      <c r="CK614" s="75"/>
      <c r="CL614" s="75"/>
      <c r="CM614" s="75"/>
      <c r="CN614" s="75"/>
      <c r="CO614" s="75"/>
      <c r="CP614" s="75"/>
      <c r="CQ614" s="75"/>
      <c r="CR614" s="75"/>
      <c r="CS614" s="75"/>
      <c r="CT614" s="75"/>
      <c r="CU614" s="75"/>
      <c r="CV614" s="75"/>
      <c r="CW614" s="71"/>
    </row>
    <row r="615" spans="2:101" s="11" customFormat="1" ht="45" x14ac:dyDescent="0.25">
      <c r="B615" s="5">
        <v>541</v>
      </c>
      <c r="C615" s="5" t="s">
        <v>1099</v>
      </c>
      <c r="D615" s="45" t="s">
        <v>1100</v>
      </c>
      <c r="E615" s="5" t="s">
        <v>17</v>
      </c>
      <c r="F615" s="3">
        <v>123</v>
      </c>
      <c r="G615" s="3"/>
      <c r="H615" s="4">
        <v>7631357.3300000001</v>
      </c>
      <c r="I615" s="6" t="s">
        <v>1643</v>
      </c>
      <c r="J615" s="68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75"/>
      <c r="CB615" s="75"/>
      <c r="CC615" s="75"/>
      <c r="CD615" s="75"/>
      <c r="CE615" s="75"/>
      <c r="CF615" s="75"/>
      <c r="CG615" s="75"/>
      <c r="CH615" s="75"/>
      <c r="CI615" s="75"/>
      <c r="CJ615" s="75"/>
      <c r="CK615" s="75"/>
      <c r="CL615" s="75"/>
      <c r="CM615" s="75"/>
      <c r="CN615" s="75"/>
      <c r="CO615" s="75"/>
      <c r="CP615" s="75"/>
      <c r="CQ615" s="75"/>
      <c r="CR615" s="75"/>
      <c r="CS615" s="75"/>
      <c r="CT615" s="75"/>
      <c r="CU615" s="75"/>
      <c r="CV615" s="75"/>
      <c r="CW615" s="71"/>
    </row>
    <row r="616" spans="2:101" s="11" customFormat="1" ht="30" x14ac:dyDescent="0.25">
      <c r="B616" s="5">
        <v>542</v>
      </c>
      <c r="C616" s="5" t="s">
        <v>1107</v>
      </c>
      <c r="D616" s="45" t="s">
        <v>1108</v>
      </c>
      <c r="E616" s="5" t="s">
        <v>1109</v>
      </c>
      <c r="F616" s="3"/>
      <c r="G616" s="3"/>
      <c r="H616" s="4"/>
      <c r="I616" s="6"/>
      <c r="J616" s="68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  <c r="AA616" s="75"/>
      <c r="AB616" s="75"/>
      <c r="AC616" s="75"/>
      <c r="AD616" s="75"/>
      <c r="AE616" s="75"/>
      <c r="AF616" s="75"/>
      <c r="AG616" s="75"/>
      <c r="AH616" s="75"/>
      <c r="AI616" s="75"/>
      <c r="AJ616" s="75"/>
      <c r="AK616" s="75"/>
      <c r="AL616" s="75"/>
      <c r="AM616" s="75"/>
      <c r="AN616" s="75"/>
      <c r="AO616" s="75"/>
      <c r="AP616" s="75"/>
      <c r="AQ616" s="75"/>
      <c r="AR616" s="75"/>
      <c r="AS616" s="75"/>
      <c r="AT616" s="75"/>
      <c r="AU616" s="75"/>
      <c r="AV616" s="75"/>
      <c r="AW616" s="75"/>
      <c r="AX616" s="75"/>
      <c r="AY616" s="75"/>
      <c r="AZ616" s="75"/>
      <c r="BA616" s="75"/>
      <c r="BB616" s="75"/>
      <c r="BC616" s="75"/>
      <c r="BD616" s="75"/>
      <c r="BE616" s="75"/>
      <c r="BF616" s="75"/>
      <c r="BG616" s="75"/>
      <c r="BH616" s="75"/>
      <c r="BI616" s="75"/>
      <c r="BJ616" s="75"/>
      <c r="BK616" s="75"/>
      <c r="BL616" s="75"/>
      <c r="BM616" s="75"/>
      <c r="BN616" s="75"/>
      <c r="BO616" s="75"/>
      <c r="BP616" s="75"/>
      <c r="BQ616" s="75"/>
      <c r="BR616" s="75"/>
      <c r="BS616" s="75"/>
      <c r="BT616" s="75"/>
      <c r="BU616" s="75"/>
      <c r="BV616" s="75"/>
      <c r="BW616" s="75"/>
      <c r="BX616" s="75"/>
      <c r="BY616" s="75"/>
      <c r="BZ616" s="75"/>
      <c r="CA616" s="75"/>
      <c r="CB616" s="75"/>
      <c r="CC616" s="75"/>
      <c r="CD616" s="75"/>
      <c r="CE616" s="75"/>
      <c r="CF616" s="75"/>
      <c r="CG616" s="75"/>
      <c r="CH616" s="75"/>
      <c r="CI616" s="75"/>
      <c r="CJ616" s="75"/>
      <c r="CK616" s="75"/>
      <c r="CL616" s="75"/>
      <c r="CM616" s="75"/>
      <c r="CN616" s="75"/>
      <c r="CO616" s="75"/>
      <c r="CP616" s="75"/>
      <c r="CQ616" s="75"/>
      <c r="CR616" s="75"/>
      <c r="CS616" s="75"/>
      <c r="CT616" s="75"/>
      <c r="CU616" s="75"/>
      <c r="CV616" s="75"/>
      <c r="CW616" s="71"/>
    </row>
    <row r="617" spans="2:101" s="11" customFormat="1" ht="30" x14ac:dyDescent="0.25">
      <c r="B617" s="5">
        <v>543</v>
      </c>
      <c r="C617" s="5" t="s">
        <v>632</v>
      </c>
      <c r="D617" s="46" t="s">
        <v>162</v>
      </c>
      <c r="E617" s="5" t="s">
        <v>34</v>
      </c>
      <c r="F617" s="3"/>
      <c r="G617" s="3"/>
      <c r="H617" s="4"/>
      <c r="I617" s="6"/>
      <c r="J617" s="68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  <c r="AA617" s="75"/>
      <c r="AB617" s="75"/>
      <c r="AC617" s="75"/>
      <c r="AD617" s="75"/>
      <c r="AE617" s="75"/>
      <c r="AF617" s="75"/>
      <c r="AG617" s="75"/>
      <c r="AH617" s="75"/>
      <c r="AI617" s="75"/>
      <c r="AJ617" s="75"/>
      <c r="AK617" s="75"/>
      <c r="AL617" s="75"/>
      <c r="AM617" s="75"/>
      <c r="AN617" s="75"/>
      <c r="AO617" s="75"/>
      <c r="AP617" s="75"/>
      <c r="AQ617" s="75"/>
      <c r="AR617" s="75"/>
      <c r="AS617" s="75"/>
      <c r="AT617" s="75"/>
      <c r="AU617" s="75"/>
      <c r="AV617" s="75"/>
      <c r="AW617" s="75"/>
      <c r="AX617" s="75"/>
      <c r="AY617" s="75"/>
      <c r="AZ617" s="75"/>
      <c r="BA617" s="75"/>
      <c r="BB617" s="75"/>
      <c r="BC617" s="75"/>
      <c r="BD617" s="75"/>
      <c r="BE617" s="75"/>
      <c r="BF617" s="75"/>
      <c r="BG617" s="75"/>
      <c r="BH617" s="75"/>
      <c r="BI617" s="75"/>
      <c r="BJ617" s="75"/>
      <c r="BK617" s="75"/>
      <c r="BL617" s="75"/>
      <c r="BM617" s="75"/>
      <c r="BN617" s="75"/>
      <c r="BO617" s="75"/>
      <c r="BP617" s="75"/>
      <c r="BQ617" s="75"/>
      <c r="BR617" s="75"/>
      <c r="BS617" s="75"/>
      <c r="BT617" s="75"/>
      <c r="BU617" s="75"/>
      <c r="BV617" s="75"/>
      <c r="BW617" s="75"/>
      <c r="BX617" s="75"/>
      <c r="BY617" s="75"/>
      <c r="BZ617" s="75"/>
      <c r="CA617" s="75"/>
      <c r="CB617" s="75"/>
      <c r="CC617" s="75"/>
      <c r="CD617" s="75"/>
      <c r="CE617" s="75"/>
      <c r="CF617" s="75"/>
      <c r="CG617" s="75"/>
      <c r="CH617" s="75"/>
      <c r="CI617" s="75"/>
      <c r="CJ617" s="75"/>
      <c r="CK617" s="75"/>
      <c r="CL617" s="75"/>
      <c r="CM617" s="75"/>
      <c r="CN617" s="75"/>
      <c r="CO617" s="75"/>
      <c r="CP617" s="75"/>
      <c r="CQ617" s="75"/>
      <c r="CR617" s="75"/>
      <c r="CS617" s="75"/>
      <c r="CT617" s="75"/>
      <c r="CU617" s="75"/>
      <c r="CV617" s="75"/>
      <c r="CW617" s="71"/>
    </row>
    <row r="618" spans="2:101" s="11" customFormat="1" ht="45" x14ac:dyDescent="0.25">
      <c r="B618" s="5">
        <v>544</v>
      </c>
      <c r="C618" s="5" t="s">
        <v>620</v>
      </c>
      <c r="D618" s="45" t="s">
        <v>150</v>
      </c>
      <c r="E618" s="5" t="s">
        <v>16</v>
      </c>
      <c r="F618" s="3"/>
      <c r="G618" s="3"/>
      <c r="H618" s="4"/>
      <c r="I618" s="6"/>
      <c r="J618" s="68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5"/>
      <c r="AN618" s="75"/>
      <c r="AO618" s="75"/>
      <c r="AP618" s="75"/>
      <c r="AQ618" s="75"/>
      <c r="AR618" s="75"/>
      <c r="AS618" s="75"/>
      <c r="AT618" s="75"/>
      <c r="AU618" s="75"/>
      <c r="AV618" s="75"/>
      <c r="AW618" s="75"/>
      <c r="AX618" s="75"/>
      <c r="AY618" s="75"/>
      <c r="AZ618" s="75"/>
      <c r="BA618" s="75"/>
      <c r="BB618" s="75"/>
      <c r="BC618" s="75"/>
      <c r="BD618" s="75"/>
      <c r="BE618" s="75"/>
      <c r="BF618" s="75"/>
      <c r="BG618" s="75"/>
      <c r="BH618" s="75"/>
      <c r="BI618" s="75"/>
      <c r="BJ618" s="75"/>
      <c r="BK618" s="75"/>
      <c r="BL618" s="75"/>
      <c r="BM618" s="75"/>
      <c r="BN618" s="75"/>
      <c r="BO618" s="75"/>
      <c r="BP618" s="75"/>
      <c r="BQ618" s="75"/>
      <c r="BR618" s="75"/>
      <c r="BS618" s="75"/>
      <c r="BT618" s="75"/>
      <c r="BU618" s="75"/>
      <c r="BV618" s="75"/>
      <c r="BW618" s="75"/>
      <c r="BX618" s="75"/>
      <c r="BY618" s="75"/>
      <c r="BZ618" s="75"/>
      <c r="CA618" s="75"/>
      <c r="CB618" s="75"/>
      <c r="CC618" s="75"/>
      <c r="CD618" s="75"/>
      <c r="CE618" s="75"/>
      <c r="CF618" s="75"/>
      <c r="CG618" s="75"/>
      <c r="CH618" s="75"/>
      <c r="CI618" s="75"/>
      <c r="CJ618" s="75"/>
      <c r="CK618" s="75"/>
      <c r="CL618" s="75"/>
      <c r="CM618" s="75"/>
      <c r="CN618" s="75"/>
      <c r="CO618" s="75"/>
      <c r="CP618" s="75"/>
      <c r="CQ618" s="75"/>
      <c r="CR618" s="75"/>
      <c r="CS618" s="75"/>
      <c r="CT618" s="75"/>
      <c r="CU618" s="75"/>
      <c r="CV618" s="75"/>
      <c r="CW618" s="71"/>
    </row>
    <row r="619" spans="2:101" s="11" customFormat="1" ht="45" x14ac:dyDescent="0.25">
      <c r="B619" s="5">
        <v>545</v>
      </c>
      <c r="C619" s="5" t="s">
        <v>1062</v>
      </c>
      <c r="D619" s="45" t="s">
        <v>581</v>
      </c>
      <c r="E619" s="5" t="s">
        <v>1476</v>
      </c>
      <c r="F619" s="3">
        <v>446</v>
      </c>
      <c r="G619" s="3"/>
      <c r="H619" s="4">
        <v>27544697.329999998</v>
      </c>
      <c r="I619" s="6" t="s">
        <v>1644</v>
      </c>
      <c r="J619" s="68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  <c r="AB619" s="75"/>
      <c r="AC619" s="75"/>
      <c r="AD619" s="75"/>
      <c r="AE619" s="75"/>
      <c r="AF619" s="75"/>
      <c r="AG619" s="75"/>
      <c r="AH619" s="75"/>
      <c r="AI619" s="75"/>
      <c r="AJ619" s="75"/>
      <c r="AK619" s="75"/>
      <c r="AL619" s="75"/>
      <c r="AM619" s="75"/>
      <c r="AN619" s="75"/>
      <c r="AO619" s="75"/>
      <c r="AP619" s="75"/>
      <c r="AQ619" s="75"/>
      <c r="AR619" s="75"/>
      <c r="AS619" s="75"/>
      <c r="AT619" s="75"/>
      <c r="AU619" s="75"/>
      <c r="AV619" s="75"/>
      <c r="AW619" s="75"/>
      <c r="AX619" s="75"/>
      <c r="AY619" s="75"/>
      <c r="AZ619" s="75"/>
      <c r="BA619" s="75"/>
      <c r="BB619" s="75"/>
      <c r="BC619" s="75"/>
      <c r="BD619" s="75"/>
      <c r="BE619" s="75"/>
      <c r="BF619" s="75"/>
      <c r="BG619" s="75"/>
      <c r="BH619" s="75"/>
      <c r="BI619" s="75"/>
      <c r="BJ619" s="75"/>
      <c r="BK619" s="75"/>
      <c r="BL619" s="75"/>
      <c r="BM619" s="75"/>
      <c r="BN619" s="75"/>
      <c r="BO619" s="75"/>
      <c r="BP619" s="75"/>
      <c r="BQ619" s="75"/>
      <c r="BR619" s="75"/>
      <c r="BS619" s="75"/>
      <c r="BT619" s="75"/>
      <c r="BU619" s="75"/>
      <c r="BV619" s="75"/>
      <c r="BW619" s="75"/>
      <c r="BX619" s="75"/>
      <c r="BY619" s="75"/>
      <c r="BZ619" s="75"/>
      <c r="CA619" s="75"/>
      <c r="CB619" s="75"/>
      <c r="CC619" s="75"/>
      <c r="CD619" s="75"/>
      <c r="CE619" s="75"/>
      <c r="CF619" s="75"/>
      <c r="CG619" s="75"/>
      <c r="CH619" s="75"/>
      <c r="CI619" s="75"/>
      <c r="CJ619" s="75"/>
      <c r="CK619" s="75"/>
      <c r="CL619" s="75"/>
      <c r="CM619" s="75"/>
      <c r="CN619" s="75"/>
      <c r="CO619" s="75"/>
      <c r="CP619" s="75"/>
      <c r="CQ619" s="75"/>
      <c r="CR619" s="75"/>
      <c r="CS619" s="75"/>
      <c r="CT619" s="75"/>
      <c r="CU619" s="75"/>
      <c r="CV619" s="75"/>
      <c r="CW619" s="71"/>
    </row>
    <row r="620" spans="2:101" s="11" customFormat="1" ht="63.75" customHeight="1" x14ac:dyDescent="0.25">
      <c r="B620" s="5">
        <v>546</v>
      </c>
      <c r="C620" s="5" t="s">
        <v>758</v>
      </c>
      <c r="D620" s="45" t="s">
        <v>285</v>
      </c>
      <c r="E620" s="5" t="s">
        <v>83</v>
      </c>
      <c r="F620" s="3"/>
      <c r="G620" s="3"/>
      <c r="H620" s="4"/>
      <c r="I620" s="6"/>
      <c r="J620" s="68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  <c r="AB620" s="75"/>
      <c r="AC620" s="75"/>
      <c r="AD620" s="75"/>
      <c r="AE620" s="75"/>
      <c r="AF620" s="75"/>
      <c r="AG620" s="75"/>
      <c r="AH620" s="75"/>
      <c r="AI620" s="75"/>
      <c r="AJ620" s="75"/>
      <c r="AK620" s="75"/>
      <c r="AL620" s="75"/>
      <c r="AM620" s="75"/>
      <c r="AN620" s="75"/>
      <c r="AO620" s="75"/>
      <c r="AP620" s="75"/>
      <c r="AQ620" s="75"/>
      <c r="AR620" s="75"/>
      <c r="AS620" s="75"/>
      <c r="AT620" s="75"/>
      <c r="AU620" s="75"/>
      <c r="AV620" s="75"/>
      <c r="AW620" s="75"/>
      <c r="AX620" s="75"/>
      <c r="AY620" s="75"/>
      <c r="AZ620" s="75"/>
      <c r="BA620" s="75"/>
      <c r="BB620" s="75"/>
      <c r="BC620" s="75"/>
      <c r="BD620" s="75"/>
      <c r="BE620" s="75"/>
      <c r="BF620" s="75"/>
      <c r="BG620" s="75"/>
      <c r="BH620" s="75"/>
      <c r="BI620" s="75"/>
      <c r="BJ620" s="75"/>
      <c r="BK620" s="75"/>
      <c r="BL620" s="75"/>
      <c r="BM620" s="75"/>
      <c r="BN620" s="75"/>
      <c r="BO620" s="75"/>
      <c r="BP620" s="75"/>
      <c r="BQ620" s="75"/>
      <c r="BR620" s="75"/>
      <c r="BS620" s="75"/>
      <c r="BT620" s="75"/>
      <c r="BU620" s="75"/>
      <c r="BV620" s="75"/>
      <c r="BW620" s="75"/>
      <c r="BX620" s="75"/>
      <c r="BY620" s="75"/>
      <c r="BZ620" s="75"/>
      <c r="CA620" s="75"/>
      <c r="CB620" s="75"/>
      <c r="CC620" s="75"/>
      <c r="CD620" s="75"/>
      <c r="CE620" s="75"/>
      <c r="CF620" s="75"/>
      <c r="CG620" s="75"/>
      <c r="CH620" s="75"/>
      <c r="CI620" s="75"/>
      <c r="CJ620" s="75"/>
      <c r="CK620" s="75"/>
      <c r="CL620" s="75"/>
      <c r="CM620" s="75"/>
      <c r="CN620" s="75"/>
      <c r="CO620" s="75"/>
      <c r="CP620" s="75"/>
      <c r="CQ620" s="75"/>
      <c r="CR620" s="75"/>
      <c r="CS620" s="75"/>
      <c r="CT620" s="75"/>
      <c r="CU620" s="75"/>
      <c r="CV620" s="75"/>
      <c r="CW620" s="71"/>
    </row>
    <row r="621" spans="2:101" s="11" customFormat="1" ht="33" customHeight="1" x14ac:dyDescent="0.25">
      <c r="B621" s="5">
        <v>547</v>
      </c>
      <c r="C621" s="5" t="s">
        <v>775</v>
      </c>
      <c r="D621" s="45" t="s">
        <v>302</v>
      </c>
      <c r="E621" s="5" t="s">
        <v>71</v>
      </c>
      <c r="F621" s="3">
        <v>148</v>
      </c>
      <c r="G621" s="3"/>
      <c r="H621" s="4">
        <v>7397747.1100000003</v>
      </c>
      <c r="I621" s="6" t="s">
        <v>1645</v>
      </c>
      <c r="J621" s="68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75"/>
      <c r="CB621" s="75"/>
      <c r="CC621" s="75"/>
      <c r="CD621" s="75"/>
      <c r="CE621" s="75"/>
      <c r="CF621" s="75"/>
      <c r="CG621" s="75"/>
      <c r="CH621" s="75"/>
      <c r="CI621" s="75"/>
      <c r="CJ621" s="75"/>
      <c r="CK621" s="75"/>
      <c r="CL621" s="75"/>
      <c r="CM621" s="75"/>
      <c r="CN621" s="75"/>
      <c r="CO621" s="75"/>
      <c r="CP621" s="75"/>
      <c r="CQ621" s="75"/>
      <c r="CR621" s="75"/>
      <c r="CS621" s="75"/>
      <c r="CT621" s="75"/>
      <c r="CU621" s="75"/>
      <c r="CV621" s="75"/>
      <c r="CW621" s="71"/>
    </row>
    <row r="622" spans="2:101" s="11" customFormat="1" ht="33" customHeight="1" x14ac:dyDescent="0.25">
      <c r="B622" s="5">
        <v>548</v>
      </c>
      <c r="C622" s="5" t="s">
        <v>1375</v>
      </c>
      <c r="D622" s="45" t="s">
        <v>1376</v>
      </c>
      <c r="E622" s="5" t="s">
        <v>1377</v>
      </c>
      <c r="F622" s="3"/>
      <c r="G622" s="3"/>
      <c r="H622" s="4"/>
      <c r="I622" s="6"/>
      <c r="J622" s="68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75"/>
      <c r="CB622" s="75"/>
      <c r="CC622" s="75"/>
      <c r="CD622" s="75"/>
      <c r="CE622" s="75"/>
      <c r="CF622" s="75"/>
      <c r="CG622" s="75"/>
      <c r="CH622" s="75"/>
      <c r="CI622" s="75"/>
      <c r="CJ622" s="75"/>
      <c r="CK622" s="75"/>
      <c r="CL622" s="75"/>
      <c r="CM622" s="75"/>
      <c r="CN622" s="75"/>
      <c r="CO622" s="75"/>
      <c r="CP622" s="75"/>
      <c r="CQ622" s="75"/>
      <c r="CR622" s="75"/>
      <c r="CS622" s="75"/>
      <c r="CT622" s="75"/>
      <c r="CU622" s="75"/>
      <c r="CV622" s="75"/>
      <c r="CW622" s="71"/>
    </row>
    <row r="623" spans="2:101" s="11" customFormat="1" ht="51.75" customHeight="1" x14ac:dyDescent="0.25">
      <c r="B623" s="5">
        <v>549</v>
      </c>
      <c r="C623" s="5" t="s">
        <v>940</v>
      </c>
      <c r="D623" s="45" t="s">
        <v>462</v>
      </c>
      <c r="E623" s="5" t="s">
        <v>87</v>
      </c>
      <c r="F623" s="3"/>
      <c r="G623" s="3"/>
      <c r="H623" s="4"/>
      <c r="I623" s="6"/>
      <c r="J623" s="68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75"/>
      <c r="CB623" s="75"/>
      <c r="CC623" s="75"/>
      <c r="CD623" s="75"/>
      <c r="CE623" s="75"/>
      <c r="CF623" s="75"/>
      <c r="CG623" s="75"/>
      <c r="CH623" s="75"/>
      <c r="CI623" s="75"/>
      <c r="CJ623" s="75"/>
      <c r="CK623" s="75"/>
      <c r="CL623" s="75"/>
      <c r="CM623" s="75"/>
      <c r="CN623" s="75"/>
      <c r="CO623" s="75"/>
      <c r="CP623" s="75"/>
      <c r="CQ623" s="75"/>
      <c r="CR623" s="75"/>
      <c r="CS623" s="75"/>
      <c r="CT623" s="75"/>
      <c r="CU623" s="75"/>
      <c r="CV623" s="75"/>
      <c r="CW623" s="71"/>
    </row>
    <row r="624" spans="2:101" s="11" customFormat="1" ht="51.75" customHeight="1" x14ac:dyDescent="0.25">
      <c r="B624" s="5">
        <v>550</v>
      </c>
      <c r="C624" s="5" t="s">
        <v>1115</v>
      </c>
      <c r="D624" s="45" t="s">
        <v>1116</v>
      </c>
      <c r="E624" s="5" t="s">
        <v>65</v>
      </c>
      <c r="F624" s="3"/>
      <c r="G624" s="3"/>
      <c r="H624" s="4"/>
      <c r="I624" s="6"/>
      <c r="J624" s="68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75"/>
      <c r="CB624" s="75"/>
      <c r="CC624" s="75"/>
      <c r="CD624" s="75"/>
      <c r="CE624" s="75"/>
      <c r="CF624" s="75"/>
      <c r="CG624" s="75"/>
      <c r="CH624" s="75"/>
      <c r="CI624" s="75"/>
      <c r="CJ624" s="75"/>
      <c r="CK624" s="75"/>
      <c r="CL624" s="75"/>
      <c r="CM624" s="75"/>
      <c r="CN624" s="75"/>
      <c r="CO624" s="75"/>
      <c r="CP624" s="75"/>
      <c r="CQ624" s="75"/>
      <c r="CR624" s="75"/>
      <c r="CS624" s="75"/>
      <c r="CT624" s="75"/>
      <c r="CU624" s="75"/>
      <c r="CV624" s="75"/>
      <c r="CW624" s="71"/>
    </row>
    <row r="625" spans="2:101" s="11" customFormat="1" ht="30" x14ac:dyDescent="0.25">
      <c r="B625" s="5">
        <v>551</v>
      </c>
      <c r="C625" s="5" t="s">
        <v>1234</v>
      </c>
      <c r="D625" s="45" t="s">
        <v>1235</v>
      </c>
      <c r="E625" s="5" t="s">
        <v>60</v>
      </c>
      <c r="F625" s="3"/>
      <c r="G625" s="3"/>
      <c r="H625" s="4"/>
      <c r="I625" s="6"/>
      <c r="J625" s="68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75"/>
      <c r="CB625" s="75"/>
      <c r="CC625" s="75"/>
      <c r="CD625" s="75"/>
      <c r="CE625" s="75"/>
      <c r="CF625" s="75"/>
      <c r="CG625" s="75"/>
      <c r="CH625" s="75"/>
      <c r="CI625" s="75"/>
      <c r="CJ625" s="75"/>
      <c r="CK625" s="75"/>
      <c r="CL625" s="75"/>
      <c r="CM625" s="75"/>
      <c r="CN625" s="75"/>
      <c r="CO625" s="75"/>
      <c r="CP625" s="75"/>
      <c r="CQ625" s="75"/>
      <c r="CR625" s="75"/>
      <c r="CS625" s="75"/>
      <c r="CT625" s="75"/>
      <c r="CU625" s="75"/>
      <c r="CV625" s="75"/>
      <c r="CW625" s="71"/>
    </row>
    <row r="626" spans="2:101" s="11" customFormat="1" ht="30" x14ac:dyDescent="0.25">
      <c r="B626" s="5">
        <v>552</v>
      </c>
      <c r="C626" s="5" t="s">
        <v>735</v>
      </c>
      <c r="D626" s="45" t="s">
        <v>262</v>
      </c>
      <c r="E626" s="5" t="s">
        <v>51</v>
      </c>
      <c r="F626" s="3"/>
      <c r="G626" s="3"/>
      <c r="H626" s="4"/>
      <c r="I626" s="6"/>
      <c r="J626" s="68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75"/>
      <c r="CB626" s="75"/>
      <c r="CC626" s="75"/>
      <c r="CD626" s="75"/>
      <c r="CE626" s="75"/>
      <c r="CF626" s="75"/>
      <c r="CG626" s="75"/>
      <c r="CH626" s="75"/>
      <c r="CI626" s="75"/>
      <c r="CJ626" s="75"/>
      <c r="CK626" s="75"/>
      <c r="CL626" s="75"/>
      <c r="CM626" s="75"/>
      <c r="CN626" s="75"/>
      <c r="CO626" s="75"/>
      <c r="CP626" s="75"/>
      <c r="CQ626" s="75"/>
      <c r="CR626" s="75"/>
      <c r="CS626" s="75"/>
      <c r="CT626" s="75"/>
      <c r="CU626" s="75"/>
      <c r="CV626" s="75"/>
      <c r="CW626" s="71"/>
    </row>
    <row r="627" spans="2:101" s="11" customFormat="1" ht="30" x14ac:dyDescent="0.25">
      <c r="B627" s="5">
        <v>553</v>
      </c>
      <c r="C627" s="13" t="s">
        <v>1035</v>
      </c>
      <c r="D627" s="45" t="s">
        <v>554</v>
      </c>
      <c r="E627" s="38" t="s">
        <v>1479</v>
      </c>
      <c r="F627" s="3">
        <v>90</v>
      </c>
      <c r="G627" s="3"/>
      <c r="H627" s="4">
        <v>7063020</v>
      </c>
      <c r="I627" s="6" t="s">
        <v>1646</v>
      </c>
      <c r="J627" s="68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75"/>
      <c r="CB627" s="75"/>
      <c r="CC627" s="75"/>
      <c r="CD627" s="75"/>
      <c r="CE627" s="75"/>
      <c r="CF627" s="75"/>
      <c r="CG627" s="75"/>
      <c r="CH627" s="75"/>
      <c r="CI627" s="75"/>
      <c r="CJ627" s="75"/>
      <c r="CK627" s="75"/>
      <c r="CL627" s="75"/>
      <c r="CM627" s="75"/>
      <c r="CN627" s="75"/>
      <c r="CO627" s="75"/>
      <c r="CP627" s="75"/>
      <c r="CQ627" s="75"/>
      <c r="CR627" s="75"/>
      <c r="CS627" s="75"/>
      <c r="CT627" s="75"/>
      <c r="CU627" s="75"/>
      <c r="CV627" s="75"/>
      <c r="CW627" s="71"/>
    </row>
    <row r="628" spans="2:101" s="11" customFormat="1" ht="30" x14ac:dyDescent="0.25">
      <c r="B628" s="5">
        <v>554</v>
      </c>
      <c r="C628" s="5" t="s">
        <v>711</v>
      </c>
      <c r="D628" s="45" t="s">
        <v>241</v>
      </c>
      <c r="E628" s="5" t="s">
        <v>71</v>
      </c>
      <c r="F628" s="3">
        <v>61</v>
      </c>
      <c r="G628" s="3"/>
      <c r="H628" s="4">
        <v>3049071.44</v>
      </c>
      <c r="I628" s="6" t="s">
        <v>1647</v>
      </c>
      <c r="J628" s="68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  <c r="AH628" s="75"/>
      <c r="AI628" s="75"/>
      <c r="AJ628" s="75"/>
      <c r="AK628" s="75"/>
      <c r="AL628" s="75"/>
      <c r="AM628" s="75"/>
      <c r="AN628" s="75"/>
      <c r="AO628" s="75"/>
      <c r="AP628" s="75"/>
      <c r="AQ628" s="75"/>
      <c r="AR628" s="75"/>
      <c r="AS628" s="75"/>
      <c r="AT628" s="75"/>
      <c r="AU628" s="75"/>
      <c r="AV628" s="75"/>
      <c r="AW628" s="75"/>
      <c r="AX628" s="75"/>
      <c r="AY628" s="75"/>
      <c r="AZ628" s="75"/>
      <c r="BA628" s="75"/>
      <c r="BB628" s="75"/>
      <c r="BC628" s="75"/>
      <c r="BD628" s="75"/>
      <c r="BE628" s="75"/>
      <c r="BF628" s="75"/>
      <c r="BG628" s="75"/>
      <c r="BH628" s="75"/>
      <c r="BI628" s="75"/>
      <c r="BJ628" s="75"/>
      <c r="BK628" s="75"/>
      <c r="BL628" s="75"/>
      <c r="BM628" s="75"/>
      <c r="BN628" s="75"/>
      <c r="BO628" s="75"/>
      <c r="BP628" s="75"/>
      <c r="BQ628" s="75"/>
      <c r="BR628" s="75"/>
      <c r="BS628" s="75"/>
      <c r="BT628" s="75"/>
      <c r="BU628" s="75"/>
      <c r="BV628" s="75"/>
      <c r="BW628" s="75"/>
      <c r="BX628" s="75"/>
      <c r="BY628" s="75"/>
      <c r="BZ628" s="75"/>
      <c r="CA628" s="75"/>
      <c r="CB628" s="75"/>
      <c r="CC628" s="75"/>
      <c r="CD628" s="75"/>
      <c r="CE628" s="75"/>
      <c r="CF628" s="75"/>
      <c r="CG628" s="75"/>
      <c r="CH628" s="75"/>
      <c r="CI628" s="75"/>
      <c r="CJ628" s="75"/>
      <c r="CK628" s="75"/>
      <c r="CL628" s="75"/>
      <c r="CM628" s="75"/>
      <c r="CN628" s="75"/>
      <c r="CO628" s="75"/>
      <c r="CP628" s="75"/>
      <c r="CQ628" s="75"/>
      <c r="CR628" s="75"/>
      <c r="CS628" s="75"/>
      <c r="CT628" s="75"/>
      <c r="CU628" s="75"/>
      <c r="CV628" s="75"/>
      <c r="CW628" s="71"/>
    </row>
    <row r="629" spans="2:101" s="11" customFormat="1" ht="36" customHeight="1" x14ac:dyDescent="0.25">
      <c r="B629" s="5">
        <v>555</v>
      </c>
      <c r="C629" s="5" t="s">
        <v>994</v>
      </c>
      <c r="D629" s="45" t="s">
        <v>515</v>
      </c>
      <c r="E629" s="5" t="s">
        <v>40</v>
      </c>
      <c r="F629" s="3"/>
      <c r="G629" s="3"/>
      <c r="H629" s="4"/>
      <c r="I629" s="6"/>
      <c r="J629" s="68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5"/>
      <c r="AN629" s="75"/>
      <c r="AO629" s="75"/>
      <c r="AP629" s="75"/>
      <c r="AQ629" s="75"/>
      <c r="AR629" s="75"/>
      <c r="AS629" s="75"/>
      <c r="AT629" s="75"/>
      <c r="AU629" s="75"/>
      <c r="AV629" s="75"/>
      <c r="AW629" s="75"/>
      <c r="AX629" s="75"/>
      <c r="AY629" s="75"/>
      <c r="AZ629" s="75"/>
      <c r="BA629" s="75"/>
      <c r="BB629" s="75"/>
      <c r="BC629" s="75"/>
      <c r="BD629" s="75"/>
      <c r="BE629" s="75"/>
      <c r="BF629" s="75"/>
      <c r="BG629" s="75"/>
      <c r="BH629" s="75"/>
      <c r="BI629" s="75"/>
      <c r="BJ629" s="75"/>
      <c r="BK629" s="75"/>
      <c r="BL629" s="75"/>
      <c r="BM629" s="75"/>
      <c r="BN629" s="75"/>
      <c r="BO629" s="75"/>
      <c r="BP629" s="75"/>
      <c r="BQ629" s="75"/>
      <c r="BR629" s="75"/>
      <c r="BS629" s="75"/>
      <c r="BT629" s="75"/>
      <c r="BU629" s="75"/>
      <c r="BV629" s="75"/>
      <c r="BW629" s="75"/>
      <c r="BX629" s="75"/>
      <c r="BY629" s="75"/>
      <c r="BZ629" s="75"/>
      <c r="CA629" s="75"/>
      <c r="CB629" s="75"/>
      <c r="CC629" s="75"/>
      <c r="CD629" s="75"/>
      <c r="CE629" s="75"/>
      <c r="CF629" s="75"/>
      <c r="CG629" s="75"/>
      <c r="CH629" s="75"/>
      <c r="CI629" s="75"/>
      <c r="CJ629" s="75"/>
      <c r="CK629" s="75"/>
      <c r="CL629" s="75"/>
      <c r="CM629" s="75"/>
      <c r="CN629" s="75"/>
      <c r="CO629" s="75"/>
      <c r="CP629" s="75"/>
      <c r="CQ629" s="75"/>
      <c r="CR629" s="75"/>
      <c r="CS629" s="75"/>
      <c r="CT629" s="75"/>
      <c r="CU629" s="75"/>
      <c r="CV629" s="75"/>
      <c r="CW629" s="71"/>
    </row>
    <row r="630" spans="2:101" s="11" customFormat="1" ht="36" customHeight="1" x14ac:dyDescent="0.25">
      <c r="B630" s="5">
        <v>556</v>
      </c>
      <c r="C630" s="5" t="s">
        <v>996</v>
      </c>
      <c r="D630" s="45" t="s">
        <v>518</v>
      </c>
      <c r="E630" s="5" t="s">
        <v>120</v>
      </c>
      <c r="F630" s="3"/>
      <c r="G630" s="3"/>
      <c r="H630" s="4"/>
      <c r="I630" s="6"/>
      <c r="J630" s="68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  <c r="AH630" s="75"/>
      <c r="AI630" s="75"/>
      <c r="AJ630" s="75"/>
      <c r="AK630" s="75"/>
      <c r="AL630" s="75"/>
      <c r="AM630" s="75"/>
      <c r="AN630" s="75"/>
      <c r="AO630" s="75"/>
      <c r="AP630" s="75"/>
      <c r="AQ630" s="75"/>
      <c r="AR630" s="75"/>
      <c r="AS630" s="75"/>
      <c r="AT630" s="75"/>
      <c r="AU630" s="75"/>
      <c r="AV630" s="75"/>
      <c r="AW630" s="75"/>
      <c r="AX630" s="75"/>
      <c r="AY630" s="75"/>
      <c r="AZ630" s="75"/>
      <c r="BA630" s="75"/>
      <c r="BB630" s="75"/>
      <c r="BC630" s="75"/>
      <c r="BD630" s="75"/>
      <c r="BE630" s="75"/>
      <c r="BF630" s="75"/>
      <c r="BG630" s="75"/>
      <c r="BH630" s="75"/>
      <c r="BI630" s="75"/>
      <c r="BJ630" s="75"/>
      <c r="BK630" s="75"/>
      <c r="BL630" s="75"/>
      <c r="BM630" s="75"/>
      <c r="BN630" s="75"/>
      <c r="BO630" s="75"/>
      <c r="BP630" s="75"/>
      <c r="BQ630" s="75"/>
      <c r="BR630" s="75"/>
      <c r="BS630" s="75"/>
      <c r="BT630" s="75"/>
      <c r="BU630" s="75"/>
      <c r="BV630" s="75"/>
      <c r="BW630" s="75"/>
      <c r="BX630" s="75"/>
      <c r="BY630" s="75"/>
      <c r="BZ630" s="75"/>
      <c r="CA630" s="75"/>
      <c r="CB630" s="75"/>
      <c r="CC630" s="75"/>
      <c r="CD630" s="75"/>
      <c r="CE630" s="75"/>
      <c r="CF630" s="75"/>
      <c r="CG630" s="75"/>
      <c r="CH630" s="75"/>
      <c r="CI630" s="75"/>
      <c r="CJ630" s="75"/>
      <c r="CK630" s="75"/>
      <c r="CL630" s="75"/>
      <c r="CM630" s="75"/>
      <c r="CN630" s="75"/>
      <c r="CO630" s="75"/>
      <c r="CP630" s="75"/>
      <c r="CQ630" s="75"/>
      <c r="CR630" s="75"/>
      <c r="CS630" s="75"/>
      <c r="CT630" s="75"/>
      <c r="CU630" s="75"/>
      <c r="CV630" s="75"/>
      <c r="CW630" s="71"/>
    </row>
    <row r="631" spans="2:101" s="11" customFormat="1" ht="36" customHeight="1" x14ac:dyDescent="0.25">
      <c r="B631" s="5">
        <v>557</v>
      </c>
      <c r="C631" s="5" t="s">
        <v>661</v>
      </c>
      <c r="D631" s="45" t="s">
        <v>191</v>
      </c>
      <c r="E631" s="5" t="s">
        <v>52</v>
      </c>
      <c r="F631" s="3"/>
      <c r="G631" s="3"/>
      <c r="H631" s="4"/>
      <c r="I631" s="6"/>
      <c r="J631" s="68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  <c r="AH631" s="75"/>
      <c r="AI631" s="75"/>
      <c r="AJ631" s="75"/>
      <c r="AK631" s="75"/>
      <c r="AL631" s="75"/>
      <c r="AM631" s="75"/>
      <c r="AN631" s="75"/>
      <c r="AO631" s="75"/>
      <c r="AP631" s="75"/>
      <c r="AQ631" s="75"/>
      <c r="AR631" s="75"/>
      <c r="AS631" s="75"/>
      <c r="AT631" s="75"/>
      <c r="AU631" s="75"/>
      <c r="AV631" s="75"/>
      <c r="AW631" s="75"/>
      <c r="AX631" s="75"/>
      <c r="AY631" s="75"/>
      <c r="AZ631" s="75"/>
      <c r="BA631" s="75"/>
      <c r="BB631" s="75"/>
      <c r="BC631" s="75"/>
      <c r="BD631" s="75"/>
      <c r="BE631" s="75"/>
      <c r="BF631" s="75"/>
      <c r="BG631" s="75"/>
      <c r="BH631" s="75"/>
      <c r="BI631" s="75"/>
      <c r="BJ631" s="75"/>
      <c r="BK631" s="75"/>
      <c r="BL631" s="75"/>
      <c r="BM631" s="75"/>
      <c r="BN631" s="75"/>
      <c r="BO631" s="75"/>
      <c r="BP631" s="75"/>
      <c r="BQ631" s="75"/>
      <c r="BR631" s="75"/>
      <c r="BS631" s="75"/>
      <c r="BT631" s="75"/>
      <c r="BU631" s="75"/>
      <c r="BV631" s="75"/>
      <c r="BW631" s="75"/>
      <c r="BX631" s="75"/>
      <c r="BY631" s="75"/>
      <c r="BZ631" s="75"/>
      <c r="CA631" s="75"/>
      <c r="CB631" s="75"/>
      <c r="CC631" s="75"/>
      <c r="CD631" s="75"/>
      <c r="CE631" s="75"/>
      <c r="CF631" s="75"/>
      <c r="CG631" s="75"/>
      <c r="CH631" s="75"/>
      <c r="CI631" s="75"/>
      <c r="CJ631" s="75"/>
      <c r="CK631" s="75"/>
      <c r="CL631" s="75"/>
      <c r="CM631" s="75"/>
      <c r="CN631" s="75"/>
      <c r="CO631" s="75"/>
      <c r="CP631" s="75"/>
      <c r="CQ631" s="75"/>
      <c r="CR631" s="75"/>
      <c r="CS631" s="75"/>
      <c r="CT631" s="75"/>
      <c r="CU631" s="75"/>
      <c r="CV631" s="75"/>
      <c r="CW631" s="71"/>
    </row>
    <row r="632" spans="2:101" s="11" customFormat="1" ht="60" x14ac:dyDescent="0.25">
      <c r="B632" s="5">
        <v>558</v>
      </c>
      <c r="C632" s="5" t="s">
        <v>667</v>
      </c>
      <c r="D632" s="45" t="s">
        <v>197</v>
      </c>
      <c r="E632" s="5" t="s">
        <v>53</v>
      </c>
      <c r="F632" s="3">
        <v>276</v>
      </c>
      <c r="G632" s="3"/>
      <c r="H632" s="4">
        <v>16857083.890000001</v>
      </c>
      <c r="I632" s="6" t="s">
        <v>1648</v>
      </c>
      <c r="J632" s="68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75"/>
      <c r="CB632" s="75"/>
      <c r="CC632" s="75"/>
      <c r="CD632" s="75"/>
      <c r="CE632" s="75"/>
      <c r="CF632" s="75"/>
      <c r="CG632" s="75"/>
      <c r="CH632" s="75"/>
      <c r="CI632" s="75"/>
      <c r="CJ632" s="75"/>
      <c r="CK632" s="75"/>
      <c r="CL632" s="75"/>
      <c r="CM632" s="75"/>
      <c r="CN632" s="75"/>
      <c r="CO632" s="75"/>
      <c r="CP632" s="75"/>
      <c r="CQ632" s="75"/>
      <c r="CR632" s="75"/>
      <c r="CS632" s="75"/>
      <c r="CT632" s="75"/>
      <c r="CU632" s="75"/>
      <c r="CV632" s="75"/>
      <c r="CW632" s="71"/>
    </row>
    <row r="633" spans="2:101" s="11" customFormat="1" ht="38.25" customHeight="1" x14ac:dyDescent="0.25">
      <c r="B633" s="5">
        <v>559</v>
      </c>
      <c r="C633" s="5" t="s">
        <v>1021</v>
      </c>
      <c r="D633" s="45" t="s">
        <v>541</v>
      </c>
      <c r="E633" s="5" t="s">
        <v>32</v>
      </c>
      <c r="F633" s="3"/>
      <c r="G633" s="3"/>
      <c r="H633" s="4"/>
      <c r="I633" s="6"/>
      <c r="J633" s="68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75"/>
      <c r="CB633" s="75"/>
      <c r="CC633" s="75"/>
      <c r="CD633" s="75"/>
      <c r="CE633" s="75"/>
      <c r="CF633" s="75"/>
      <c r="CG633" s="75"/>
      <c r="CH633" s="75"/>
      <c r="CI633" s="75"/>
      <c r="CJ633" s="75"/>
      <c r="CK633" s="75"/>
      <c r="CL633" s="75"/>
      <c r="CM633" s="75"/>
      <c r="CN633" s="75"/>
      <c r="CO633" s="75"/>
      <c r="CP633" s="75"/>
      <c r="CQ633" s="75"/>
      <c r="CR633" s="75"/>
      <c r="CS633" s="75"/>
      <c r="CT633" s="75"/>
      <c r="CU633" s="75"/>
      <c r="CV633" s="75"/>
      <c r="CW633" s="71"/>
    </row>
    <row r="634" spans="2:101" s="11" customFormat="1" ht="38.25" customHeight="1" x14ac:dyDescent="0.25">
      <c r="B634" s="5">
        <v>560</v>
      </c>
      <c r="C634" s="5" t="s">
        <v>774</v>
      </c>
      <c r="D634" s="45" t="s">
        <v>301</v>
      </c>
      <c r="E634" s="5" t="s">
        <v>17</v>
      </c>
      <c r="F634" s="3"/>
      <c r="G634" s="3"/>
      <c r="H634" s="4"/>
      <c r="I634" s="6"/>
      <c r="J634" s="68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75"/>
      <c r="CB634" s="75"/>
      <c r="CC634" s="75"/>
      <c r="CD634" s="75"/>
      <c r="CE634" s="75"/>
      <c r="CF634" s="75"/>
      <c r="CG634" s="75"/>
      <c r="CH634" s="75"/>
      <c r="CI634" s="75"/>
      <c r="CJ634" s="75"/>
      <c r="CK634" s="75"/>
      <c r="CL634" s="75"/>
      <c r="CM634" s="75"/>
      <c r="CN634" s="75"/>
      <c r="CO634" s="75"/>
      <c r="CP634" s="75"/>
      <c r="CQ634" s="75"/>
      <c r="CR634" s="75"/>
      <c r="CS634" s="75"/>
      <c r="CT634" s="75"/>
      <c r="CU634" s="75"/>
      <c r="CV634" s="75"/>
      <c r="CW634" s="71"/>
    </row>
    <row r="635" spans="2:101" s="11" customFormat="1" ht="63" customHeight="1" x14ac:dyDescent="0.25">
      <c r="B635" s="5">
        <v>561</v>
      </c>
      <c r="C635" s="5" t="s">
        <v>1649</v>
      </c>
      <c r="D635" s="45" t="s">
        <v>1650</v>
      </c>
      <c r="E635" s="5" t="s">
        <v>1651</v>
      </c>
      <c r="F635" s="3"/>
      <c r="G635" s="3"/>
      <c r="H635" s="4"/>
      <c r="I635" s="6"/>
      <c r="J635" s="68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75"/>
      <c r="CB635" s="75"/>
      <c r="CC635" s="75"/>
      <c r="CD635" s="75"/>
      <c r="CE635" s="75"/>
      <c r="CF635" s="75"/>
      <c r="CG635" s="75"/>
      <c r="CH635" s="75"/>
      <c r="CI635" s="75"/>
      <c r="CJ635" s="75"/>
      <c r="CK635" s="75"/>
      <c r="CL635" s="75"/>
      <c r="CM635" s="75"/>
      <c r="CN635" s="75"/>
      <c r="CO635" s="75"/>
      <c r="CP635" s="75"/>
      <c r="CQ635" s="75"/>
      <c r="CR635" s="75"/>
      <c r="CS635" s="75"/>
      <c r="CT635" s="75"/>
      <c r="CU635" s="75"/>
      <c r="CV635" s="75"/>
      <c r="CW635" s="71"/>
    </row>
    <row r="636" spans="2:101" s="11" customFormat="1" ht="30" x14ac:dyDescent="0.25">
      <c r="B636" s="5">
        <v>562</v>
      </c>
      <c r="C636" s="5" t="s">
        <v>1378</v>
      </c>
      <c r="D636" s="45" t="s">
        <v>1379</v>
      </c>
      <c r="E636" s="5" t="s">
        <v>16</v>
      </c>
      <c r="F636" s="3"/>
      <c r="G636" s="3"/>
      <c r="H636" s="4"/>
      <c r="I636" s="6"/>
      <c r="J636" s="68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75"/>
      <c r="CB636" s="75"/>
      <c r="CC636" s="75"/>
      <c r="CD636" s="75"/>
      <c r="CE636" s="75"/>
      <c r="CF636" s="75"/>
      <c r="CG636" s="75"/>
      <c r="CH636" s="75"/>
      <c r="CI636" s="75"/>
      <c r="CJ636" s="75"/>
      <c r="CK636" s="75"/>
      <c r="CL636" s="75"/>
      <c r="CM636" s="75"/>
      <c r="CN636" s="75"/>
      <c r="CO636" s="75"/>
      <c r="CP636" s="75"/>
      <c r="CQ636" s="75"/>
      <c r="CR636" s="75"/>
      <c r="CS636" s="75"/>
      <c r="CT636" s="75"/>
      <c r="CU636" s="75"/>
      <c r="CV636" s="75"/>
      <c r="CW636" s="71"/>
    </row>
    <row r="637" spans="2:101" s="11" customFormat="1" ht="30" x14ac:dyDescent="0.25">
      <c r="B637" s="5">
        <v>563</v>
      </c>
      <c r="C637" s="5" t="s">
        <v>1177</v>
      </c>
      <c r="D637" s="45" t="s">
        <v>1178</v>
      </c>
      <c r="E637" s="5" t="s">
        <v>59</v>
      </c>
      <c r="F637" s="3"/>
      <c r="G637" s="3"/>
      <c r="H637" s="4"/>
      <c r="I637" s="6"/>
      <c r="J637" s="68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75"/>
      <c r="CB637" s="75"/>
      <c r="CC637" s="75"/>
      <c r="CD637" s="75"/>
      <c r="CE637" s="75"/>
      <c r="CF637" s="75"/>
      <c r="CG637" s="75"/>
      <c r="CH637" s="75"/>
      <c r="CI637" s="75"/>
      <c r="CJ637" s="75"/>
      <c r="CK637" s="75"/>
      <c r="CL637" s="75"/>
      <c r="CM637" s="75"/>
      <c r="CN637" s="75"/>
      <c r="CO637" s="75"/>
      <c r="CP637" s="75"/>
      <c r="CQ637" s="75"/>
      <c r="CR637" s="75"/>
      <c r="CS637" s="75"/>
      <c r="CT637" s="75"/>
      <c r="CU637" s="75"/>
      <c r="CV637" s="75"/>
      <c r="CW637" s="71"/>
    </row>
    <row r="638" spans="2:101" s="11" customFormat="1" ht="45" x14ac:dyDescent="0.25">
      <c r="B638" s="5">
        <v>564</v>
      </c>
      <c r="C638" s="5" t="s">
        <v>931</v>
      </c>
      <c r="D638" s="45" t="s">
        <v>453</v>
      </c>
      <c r="E638" s="5" t="s">
        <v>17</v>
      </c>
      <c r="F638" s="3"/>
      <c r="G638" s="3"/>
      <c r="H638" s="4"/>
      <c r="I638" s="6"/>
      <c r="J638" s="68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75"/>
      <c r="CB638" s="75"/>
      <c r="CC638" s="75"/>
      <c r="CD638" s="75"/>
      <c r="CE638" s="75"/>
      <c r="CF638" s="75"/>
      <c r="CG638" s="75"/>
      <c r="CH638" s="75"/>
      <c r="CI638" s="75"/>
      <c r="CJ638" s="75"/>
      <c r="CK638" s="75"/>
      <c r="CL638" s="75"/>
      <c r="CM638" s="75"/>
      <c r="CN638" s="75"/>
      <c r="CO638" s="75"/>
      <c r="CP638" s="75"/>
      <c r="CQ638" s="75"/>
      <c r="CR638" s="75"/>
      <c r="CS638" s="75"/>
      <c r="CT638" s="75"/>
      <c r="CU638" s="75"/>
      <c r="CV638" s="75"/>
      <c r="CW638" s="71"/>
    </row>
    <row r="639" spans="2:101" s="11" customFormat="1" ht="48" customHeight="1" x14ac:dyDescent="0.25">
      <c r="B639" s="5">
        <v>565</v>
      </c>
      <c r="C639" s="5" t="s">
        <v>707</v>
      </c>
      <c r="D639" s="45" t="s">
        <v>237</v>
      </c>
      <c r="E639" s="5" t="s">
        <v>70</v>
      </c>
      <c r="F639" s="3">
        <v>40</v>
      </c>
      <c r="G639" s="3"/>
      <c r="H639" s="4">
        <v>2795519.44</v>
      </c>
      <c r="I639" s="6" t="s">
        <v>1652</v>
      </c>
      <c r="J639" s="68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75"/>
      <c r="CB639" s="75"/>
      <c r="CC639" s="75"/>
      <c r="CD639" s="75"/>
      <c r="CE639" s="75"/>
      <c r="CF639" s="75"/>
      <c r="CG639" s="75"/>
      <c r="CH639" s="75"/>
      <c r="CI639" s="75"/>
      <c r="CJ639" s="75"/>
      <c r="CK639" s="75"/>
      <c r="CL639" s="75"/>
      <c r="CM639" s="75"/>
      <c r="CN639" s="75"/>
      <c r="CO639" s="75"/>
      <c r="CP639" s="75"/>
      <c r="CQ639" s="75"/>
      <c r="CR639" s="75"/>
      <c r="CS639" s="75"/>
      <c r="CT639" s="75"/>
      <c r="CU639" s="75"/>
      <c r="CV639" s="75"/>
      <c r="CW639" s="71"/>
    </row>
    <row r="640" spans="2:101" s="11" customFormat="1" ht="48" customHeight="1" x14ac:dyDescent="0.25">
      <c r="B640" s="5">
        <v>566</v>
      </c>
      <c r="C640" s="5" t="s">
        <v>615</v>
      </c>
      <c r="D640" s="45" t="s">
        <v>145</v>
      </c>
      <c r="E640" s="5" t="s">
        <v>24</v>
      </c>
      <c r="F640" s="3"/>
      <c r="G640" s="3"/>
      <c r="H640" s="4"/>
      <c r="I640" s="6"/>
      <c r="J640" s="68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75"/>
      <c r="CB640" s="75"/>
      <c r="CC640" s="75"/>
      <c r="CD640" s="75"/>
      <c r="CE640" s="75"/>
      <c r="CF640" s="75"/>
      <c r="CG640" s="75"/>
      <c r="CH640" s="75"/>
      <c r="CI640" s="75"/>
      <c r="CJ640" s="75"/>
      <c r="CK640" s="75"/>
      <c r="CL640" s="75"/>
      <c r="CM640" s="75"/>
      <c r="CN640" s="75"/>
      <c r="CO640" s="75"/>
      <c r="CP640" s="75"/>
      <c r="CQ640" s="75"/>
      <c r="CR640" s="75"/>
      <c r="CS640" s="75"/>
      <c r="CT640" s="75"/>
      <c r="CU640" s="75"/>
      <c r="CV640" s="75"/>
      <c r="CW640" s="71"/>
    </row>
    <row r="641" spans="2:101" s="11" customFormat="1" ht="48" customHeight="1" x14ac:dyDescent="0.25">
      <c r="B641" s="5">
        <v>567</v>
      </c>
      <c r="C641" s="5" t="s">
        <v>1069</v>
      </c>
      <c r="D641" s="45" t="s">
        <v>589</v>
      </c>
      <c r="E641" s="5" t="s">
        <v>130</v>
      </c>
      <c r="F641" s="3"/>
      <c r="G641" s="3"/>
      <c r="H641" s="4"/>
      <c r="I641" s="6"/>
      <c r="J641" s="68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  <c r="AB641" s="75"/>
      <c r="AC641" s="75"/>
      <c r="AD641" s="75"/>
      <c r="AE641" s="75"/>
      <c r="AF641" s="75"/>
      <c r="AG641" s="75"/>
      <c r="AH641" s="75"/>
      <c r="AI641" s="75"/>
      <c r="AJ641" s="75"/>
      <c r="AK641" s="75"/>
      <c r="AL641" s="75"/>
      <c r="AM641" s="75"/>
      <c r="AN641" s="75"/>
      <c r="AO641" s="75"/>
      <c r="AP641" s="75"/>
      <c r="AQ641" s="75"/>
      <c r="AR641" s="75"/>
      <c r="AS641" s="75"/>
      <c r="AT641" s="75"/>
      <c r="AU641" s="75"/>
      <c r="AV641" s="75"/>
      <c r="AW641" s="75"/>
      <c r="AX641" s="75"/>
      <c r="AY641" s="75"/>
      <c r="AZ641" s="75"/>
      <c r="BA641" s="75"/>
      <c r="BB641" s="75"/>
      <c r="BC641" s="75"/>
      <c r="BD641" s="75"/>
      <c r="BE641" s="75"/>
      <c r="BF641" s="75"/>
      <c r="BG641" s="75"/>
      <c r="BH641" s="75"/>
      <c r="BI641" s="75"/>
      <c r="BJ641" s="75"/>
      <c r="BK641" s="75"/>
      <c r="BL641" s="75"/>
      <c r="BM641" s="75"/>
      <c r="BN641" s="75"/>
      <c r="BO641" s="75"/>
      <c r="BP641" s="75"/>
      <c r="BQ641" s="75"/>
      <c r="BR641" s="75"/>
      <c r="BS641" s="75"/>
      <c r="BT641" s="75"/>
      <c r="BU641" s="75"/>
      <c r="BV641" s="75"/>
      <c r="BW641" s="75"/>
      <c r="BX641" s="75"/>
      <c r="BY641" s="75"/>
      <c r="BZ641" s="75"/>
      <c r="CA641" s="75"/>
      <c r="CB641" s="75"/>
      <c r="CC641" s="75"/>
      <c r="CD641" s="75"/>
      <c r="CE641" s="75"/>
      <c r="CF641" s="75"/>
      <c r="CG641" s="75"/>
      <c r="CH641" s="75"/>
      <c r="CI641" s="75"/>
      <c r="CJ641" s="75"/>
      <c r="CK641" s="75"/>
      <c r="CL641" s="75"/>
      <c r="CM641" s="75"/>
      <c r="CN641" s="75"/>
      <c r="CO641" s="75"/>
      <c r="CP641" s="75"/>
      <c r="CQ641" s="75"/>
      <c r="CR641" s="75"/>
      <c r="CS641" s="75"/>
      <c r="CT641" s="75"/>
      <c r="CU641" s="75"/>
      <c r="CV641" s="75"/>
      <c r="CW641" s="71"/>
    </row>
    <row r="642" spans="2:101" s="11" customFormat="1" ht="45" x14ac:dyDescent="0.25">
      <c r="B642" s="5">
        <v>568</v>
      </c>
      <c r="C642" s="5" t="s">
        <v>766</v>
      </c>
      <c r="D642" s="45" t="s">
        <v>293</v>
      </c>
      <c r="E642" s="5" t="s">
        <v>34</v>
      </c>
      <c r="F642" s="3"/>
      <c r="G642" s="3"/>
      <c r="H642" s="4"/>
      <c r="I642" s="6"/>
      <c r="J642" s="68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  <c r="AB642" s="75"/>
      <c r="AC642" s="75"/>
      <c r="AD642" s="75"/>
      <c r="AE642" s="75"/>
      <c r="AF642" s="75"/>
      <c r="AG642" s="75"/>
      <c r="AH642" s="75"/>
      <c r="AI642" s="75"/>
      <c r="AJ642" s="75"/>
      <c r="AK642" s="75"/>
      <c r="AL642" s="75"/>
      <c r="AM642" s="75"/>
      <c r="AN642" s="75"/>
      <c r="AO642" s="75"/>
      <c r="AP642" s="75"/>
      <c r="AQ642" s="75"/>
      <c r="AR642" s="75"/>
      <c r="AS642" s="75"/>
      <c r="AT642" s="75"/>
      <c r="AU642" s="75"/>
      <c r="AV642" s="75"/>
      <c r="AW642" s="75"/>
      <c r="AX642" s="75"/>
      <c r="AY642" s="75"/>
      <c r="AZ642" s="75"/>
      <c r="BA642" s="75"/>
      <c r="BB642" s="75"/>
      <c r="BC642" s="75"/>
      <c r="BD642" s="75"/>
      <c r="BE642" s="75"/>
      <c r="BF642" s="75"/>
      <c r="BG642" s="75"/>
      <c r="BH642" s="75"/>
      <c r="BI642" s="75"/>
      <c r="BJ642" s="75"/>
      <c r="BK642" s="75"/>
      <c r="BL642" s="75"/>
      <c r="BM642" s="75"/>
      <c r="BN642" s="75"/>
      <c r="BO642" s="75"/>
      <c r="BP642" s="75"/>
      <c r="BQ642" s="75"/>
      <c r="BR642" s="75"/>
      <c r="BS642" s="75"/>
      <c r="BT642" s="75"/>
      <c r="BU642" s="75"/>
      <c r="BV642" s="75"/>
      <c r="BW642" s="75"/>
      <c r="BX642" s="75"/>
      <c r="BY642" s="75"/>
      <c r="BZ642" s="75"/>
      <c r="CA642" s="75"/>
      <c r="CB642" s="75"/>
      <c r="CC642" s="75"/>
      <c r="CD642" s="75"/>
      <c r="CE642" s="75"/>
      <c r="CF642" s="75"/>
      <c r="CG642" s="75"/>
      <c r="CH642" s="75"/>
      <c r="CI642" s="75"/>
      <c r="CJ642" s="75"/>
      <c r="CK642" s="75"/>
      <c r="CL642" s="75"/>
      <c r="CM642" s="75"/>
      <c r="CN642" s="75"/>
      <c r="CO642" s="75"/>
      <c r="CP642" s="75"/>
      <c r="CQ642" s="75"/>
      <c r="CR642" s="75"/>
      <c r="CS642" s="75"/>
      <c r="CT642" s="75"/>
      <c r="CU642" s="75"/>
      <c r="CV642" s="75"/>
      <c r="CW642" s="71"/>
    </row>
    <row r="643" spans="2:101" s="11" customFormat="1" ht="30" x14ac:dyDescent="0.25">
      <c r="B643" s="5">
        <v>569</v>
      </c>
      <c r="C643" s="5" t="s">
        <v>1211</v>
      </c>
      <c r="D643" s="45" t="s">
        <v>1212</v>
      </c>
      <c r="E643" s="5" t="s">
        <v>53</v>
      </c>
      <c r="F643" s="3"/>
      <c r="G643" s="3"/>
      <c r="H643" s="4"/>
      <c r="I643" s="6"/>
      <c r="J643" s="68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  <c r="AH643" s="75"/>
      <c r="AI643" s="75"/>
      <c r="AJ643" s="75"/>
      <c r="AK643" s="75"/>
      <c r="AL643" s="75"/>
      <c r="AM643" s="75"/>
      <c r="AN643" s="75"/>
      <c r="AO643" s="75"/>
      <c r="AP643" s="75"/>
      <c r="AQ643" s="75"/>
      <c r="AR643" s="75"/>
      <c r="AS643" s="75"/>
      <c r="AT643" s="75"/>
      <c r="AU643" s="75"/>
      <c r="AV643" s="75"/>
      <c r="AW643" s="75"/>
      <c r="AX643" s="75"/>
      <c r="AY643" s="75"/>
      <c r="AZ643" s="75"/>
      <c r="BA643" s="75"/>
      <c r="BB643" s="75"/>
      <c r="BC643" s="75"/>
      <c r="BD643" s="75"/>
      <c r="BE643" s="75"/>
      <c r="BF643" s="75"/>
      <c r="BG643" s="75"/>
      <c r="BH643" s="75"/>
      <c r="BI643" s="75"/>
      <c r="BJ643" s="75"/>
      <c r="BK643" s="75"/>
      <c r="BL643" s="75"/>
      <c r="BM643" s="75"/>
      <c r="BN643" s="75"/>
      <c r="BO643" s="75"/>
      <c r="BP643" s="75"/>
      <c r="BQ643" s="75"/>
      <c r="BR643" s="75"/>
      <c r="BS643" s="75"/>
      <c r="BT643" s="75"/>
      <c r="BU643" s="75"/>
      <c r="BV643" s="75"/>
      <c r="BW643" s="75"/>
      <c r="BX643" s="75"/>
      <c r="BY643" s="75"/>
      <c r="BZ643" s="75"/>
      <c r="CA643" s="75"/>
      <c r="CB643" s="75"/>
      <c r="CC643" s="75"/>
      <c r="CD643" s="75"/>
      <c r="CE643" s="75"/>
      <c r="CF643" s="75"/>
      <c r="CG643" s="75"/>
      <c r="CH643" s="75"/>
      <c r="CI643" s="75"/>
      <c r="CJ643" s="75"/>
      <c r="CK643" s="75"/>
      <c r="CL643" s="75"/>
      <c r="CM643" s="75"/>
      <c r="CN643" s="75"/>
      <c r="CO643" s="75"/>
      <c r="CP643" s="75"/>
      <c r="CQ643" s="75"/>
      <c r="CR643" s="75"/>
      <c r="CS643" s="75"/>
      <c r="CT643" s="75"/>
      <c r="CU643" s="75"/>
      <c r="CV643" s="75"/>
      <c r="CW643" s="71"/>
    </row>
    <row r="644" spans="2:101" s="11" customFormat="1" ht="45" x14ac:dyDescent="0.25">
      <c r="B644" s="5">
        <v>570</v>
      </c>
      <c r="C644" s="5" t="s">
        <v>1382</v>
      </c>
      <c r="D644" s="45" t="s">
        <v>1383</v>
      </c>
      <c r="E644" s="5" t="s">
        <v>32</v>
      </c>
      <c r="F644" s="3"/>
      <c r="G644" s="3"/>
      <c r="H644" s="4"/>
      <c r="I644" s="6"/>
      <c r="J644" s="68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5"/>
      <c r="AK644" s="75"/>
      <c r="AL644" s="75"/>
      <c r="AM644" s="75"/>
      <c r="AN644" s="75"/>
      <c r="AO644" s="75"/>
      <c r="AP644" s="75"/>
      <c r="AQ644" s="75"/>
      <c r="AR644" s="75"/>
      <c r="AS644" s="75"/>
      <c r="AT644" s="75"/>
      <c r="AU644" s="75"/>
      <c r="AV644" s="75"/>
      <c r="AW644" s="75"/>
      <c r="AX644" s="75"/>
      <c r="AY644" s="75"/>
      <c r="AZ644" s="75"/>
      <c r="BA644" s="75"/>
      <c r="BB644" s="75"/>
      <c r="BC644" s="75"/>
      <c r="BD644" s="75"/>
      <c r="BE644" s="75"/>
      <c r="BF644" s="75"/>
      <c r="BG644" s="75"/>
      <c r="BH644" s="75"/>
      <c r="BI644" s="75"/>
      <c r="BJ644" s="75"/>
      <c r="BK644" s="75"/>
      <c r="BL644" s="75"/>
      <c r="BM644" s="75"/>
      <c r="BN644" s="75"/>
      <c r="BO644" s="75"/>
      <c r="BP644" s="75"/>
      <c r="BQ644" s="75"/>
      <c r="BR644" s="75"/>
      <c r="BS644" s="75"/>
      <c r="BT644" s="75"/>
      <c r="BU644" s="75"/>
      <c r="BV644" s="75"/>
      <c r="BW644" s="75"/>
      <c r="BX644" s="75"/>
      <c r="BY644" s="75"/>
      <c r="BZ644" s="75"/>
      <c r="CA644" s="75"/>
      <c r="CB644" s="75"/>
      <c r="CC644" s="75"/>
      <c r="CD644" s="75"/>
      <c r="CE644" s="75"/>
      <c r="CF644" s="75"/>
      <c r="CG644" s="75"/>
      <c r="CH644" s="75"/>
      <c r="CI644" s="75"/>
      <c r="CJ644" s="75"/>
      <c r="CK644" s="75"/>
      <c r="CL644" s="75"/>
      <c r="CM644" s="75"/>
      <c r="CN644" s="75"/>
      <c r="CO644" s="75"/>
      <c r="CP644" s="75"/>
      <c r="CQ644" s="75"/>
      <c r="CR644" s="75"/>
      <c r="CS644" s="75"/>
      <c r="CT644" s="75"/>
      <c r="CU644" s="75"/>
      <c r="CV644" s="75"/>
      <c r="CW644" s="71"/>
    </row>
    <row r="645" spans="2:101" s="11" customFormat="1" ht="45" x14ac:dyDescent="0.25">
      <c r="B645" s="5">
        <v>571</v>
      </c>
      <c r="C645" s="5" t="s">
        <v>691</v>
      </c>
      <c r="D645" s="45" t="s">
        <v>221</v>
      </c>
      <c r="E645" s="5" t="s">
        <v>17</v>
      </c>
      <c r="F645" s="3"/>
      <c r="G645" s="3"/>
      <c r="H645" s="4"/>
      <c r="I645" s="6"/>
      <c r="J645" s="68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  <c r="AH645" s="75"/>
      <c r="AI645" s="75"/>
      <c r="AJ645" s="75"/>
      <c r="AK645" s="75"/>
      <c r="AL645" s="75"/>
      <c r="AM645" s="75"/>
      <c r="AN645" s="75"/>
      <c r="AO645" s="75"/>
      <c r="AP645" s="75"/>
      <c r="AQ645" s="75"/>
      <c r="AR645" s="75"/>
      <c r="AS645" s="75"/>
      <c r="AT645" s="75"/>
      <c r="AU645" s="75"/>
      <c r="AV645" s="75"/>
      <c r="AW645" s="75"/>
      <c r="AX645" s="75"/>
      <c r="AY645" s="75"/>
      <c r="AZ645" s="75"/>
      <c r="BA645" s="75"/>
      <c r="BB645" s="75"/>
      <c r="BC645" s="75"/>
      <c r="BD645" s="75"/>
      <c r="BE645" s="75"/>
      <c r="BF645" s="75"/>
      <c r="BG645" s="75"/>
      <c r="BH645" s="75"/>
      <c r="BI645" s="75"/>
      <c r="BJ645" s="75"/>
      <c r="BK645" s="75"/>
      <c r="BL645" s="75"/>
      <c r="BM645" s="75"/>
      <c r="BN645" s="75"/>
      <c r="BO645" s="75"/>
      <c r="BP645" s="75"/>
      <c r="BQ645" s="75"/>
      <c r="BR645" s="75"/>
      <c r="BS645" s="75"/>
      <c r="BT645" s="75"/>
      <c r="BU645" s="75"/>
      <c r="BV645" s="75"/>
      <c r="BW645" s="75"/>
      <c r="BX645" s="75"/>
      <c r="BY645" s="75"/>
      <c r="BZ645" s="75"/>
      <c r="CA645" s="75"/>
      <c r="CB645" s="75"/>
      <c r="CC645" s="75"/>
      <c r="CD645" s="75"/>
      <c r="CE645" s="75"/>
      <c r="CF645" s="75"/>
      <c r="CG645" s="75"/>
      <c r="CH645" s="75"/>
      <c r="CI645" s="75"/>
      <c r="CJ645" s="75"/>
      <c r="CK645" s="75"/>
      <c r="CL645" s="75"/>
      <c r="CM645" s="75"/>
      <c r="CN645" s="75"/>
      <c r="CO645" s="75"/>
      <c r="CP645" s="75"/>
      <c r="CQ645" s="75"/>
      <c r="CR645" s="75"/>
      <c r="CS645" s="75"/>
      <c r="CT645" s="75"/>
      <c r="CU645" s="75"/>
      <c r="CV645" s="75"/>
      <c r="CW645" s="71"/>
    </row>
    <row r="646" spans="2:101" s="11" customFormat="1" ht="30" x14ac:dyDescent="0.25">
      <c r="B646" s="5">
        <v>572</v>
      </c>
      <c r="C646" s="5" t="s">
        <v>607</v>
      </c>
      <c r="D646" s="45" t="s">
        <v>137</v>
      </c>
      <c r="E646" s="5" t="s">
        <v>20</v>
      </c>
      <c r="F646" s="3"/>
      <c r="G646" s="3"/>
      <c r="H646" s="4"/>
      <c r="I646" s="6"/>
      <c r="J646" s="68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5"/>
      <c r="AN646" s="75"/>
      <c r="AO646" s="75"/>
      <c r="AP646" s="75"/>
      <c r="AQ646" s="75"/>
      <c r="AR646" s="75"/>
      <c r="AS646" s="75"/>
      <c r="AT646" s="75"/>
      <c r="AU646" s="75"/>
      <c r="AV646" s="75"/>
      <c r="AW646" s="75"/>
      <c r="AX646" s="75"/>
      <c r="AY646" s="75"/>
      <c r="AZ646" s="75"/>
      <c r="BA646" s="75"/>
      <c r="BB646" s="75"/>
      <c r="BC646" s="75"/>
      <c r="BD646" s="75"/>
      <c r="BE646" s="75"/>
      <c r="BF646" s="75"/>
      <c r="BG646" s="75"/>
      <c r="BH646" s="75"/>
      <c r="BI646" s="75"/>
      <c r="BJ646" s="75"/>
      <c r="BK646" s="75"/>
      <c r="BL646" s="75"/>
      <c r="BM646" s="75"/>
      <c r="BN646" s="75"/>
      <c r="BO646" s="75"/>
      <c r="BP646" s="75"/>
      <c r="BQ646" s="75"/>
      <c r="BR646" s="75"/>
      <c r="BS646" s="75"/>
      <c r="BT646" s="75"/>
      <c r="BU646" s="75"/>
      <c r="BV646" s="75"/>
      <c r="BW646" s="75"/>
      <c r="BX646" s="75"/>
      <c r="BY646" s="75"/>
      <c r="BZ646" s="75"/>
      <c r="CA646" s="75"/>
      <c r="CB646" s="75"/>
      <c r="CC646" s="75"/>
      <c r="CD646" s="75"/>
      <c r="CE646" s="75"/>
      <c r="CF646" s="75"/>
      <c r="CG646" s="75"/>
      <c r="CH646" s="75"/>
      <c r="CI646" s="75"/>
      <c r="CJ646" s="75"/>
      <c r="CK646" s="75"/>
      <c r="CL646" s="75"/>
      <c r="CM646" s="75"/>
      <c r="CN646" s="75"/>
      <c r="CO646" s="75"/>
      <c r="CP646" s="75"/>
      <c r="CQ646" s="75"/>
      <c r="CR646" s="75"/>
      <c r="CS646" s="75"/>
      <c r="CT646" s="75"/>
      <c r="CU646" s="75"/>
      <c r="CV646" s="75"/>
      <c r="CW646" s="71"/>
    </row>
    <row r="647" spans="2:101" s="11" customFormat="1" ht="30" x14ac:dyDescent="0.25">
      <c r="B647" s="5">
        <v>573</v>
      </c>
      <c r="C647" s="5" t="s">
        <v>692</v>
      </c>
      <c r="D647" s="46" t="s">
        <v>222</v>
      </c>
      <c r="E647" s="5" t="s">
        <v>34</v>
      </c>
      <c r="F647" s="3"/>
      <c r="G647" s="3"/>
      <c r="H647" s="4"/>
      <c r="I647" s="6"/>
      <c r="J647" s="68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  <c r="AH647" s="75"/>
      <c r="AI647" s="75"/>
      <c r="AJ647" s="75"/>
      <c r="AK647" s="75"/>
      <c r="AL647" s="75"/>
      <c r="AM647" s="75"/>
      <c r="AN647" s="75"/>
      <c r="AO647" s="75"/>
      <c r="AP647" s="75"/>
      <c r="AQ647" s="75"/>
      <c r="AR647" s="75"/>
      <c r="AS647" s="75"/>
      <c r="AT647" s="75"/>
      <c r="AU647" s="75"/>
      <c r="AV647" s="75"/>
      <c r="AW647" s="75"/>
      <c r="AX647" s="75"/>
      <c r="AY647" s="75"/>
      <c r="AZ647" s="75"/>
      <c r="BA647" s="75"/>
      <c r="BB647" s="75"/>
      <c r="BC647" s="75"/>
      <c r="BD647" s="75"/>
      <c r="BE647" s="75"/>
      <c r="BF647" s="75"/>
      <c r="BG647" s="75"/>
      <c r="BH647" s="75"/>
      <c r="BI647" s="75"/>
      <c r="BJ647" s="75"/>
      <c r="BK647" s="75"/>
      <c r="BL647" s="75"/>
      <c r="BM647" s="75"/>
      <c r="BN647" s="75"/>
      <c r="BO647" s="75"/>
      <c r="BP647" s="75"/>
      <c r="BQ647" s="75"/>
      <c r="BR647" s="75"/>
      <c r="BS647" s="75"/>
      <c r="BT647" s="75"/>
      <c r="BU647" s="75"/>
      <c r="BV647" s="75"/>
      <c r="BW647" s="75"/>
      <c r="BX647" s="75"/>
      <c r="BY647" s="75"/>
      <c r="BZ647" s="75"/>
      <c r="CA647" s="75"/>
      <c r="CB647" s="75"/>
      <c r="CC647" s="75"/>
      <c r="CD647" s="75"/>
      <c r="CE647" s="75"/>
      <c r="CF647" s="75"/>
      <c r="CG647" s="75"/>
      <c r="CH647" s="75"/>
      <c r="CI647" s="75"/>
      <c r="CJ647" s="75"/>
      <c r="CK647" s="75"/>
      <c r="CL647" s="75"/>
      <c r="CM647" s="75"/>
      <c r="CN647" s="75"/>
      <c r="CO647" s="75"/>
      <c r="CP647" s="75"/>
      <c r="CQ647" s="75"/>
      <c r="CR647" s="75"/>
      <c r="CS647" s="75"/>
      <c r="CT647" s="75"/>
      <c r="CU647" s="75"/>
      <c r="CV647" s="75"/>
      <c r="CW647" s="71"/>
    </row>
    <row r="648" spans="2:101" s="11" customFormat="1" ht="45" x14ac:dyDescent="0.25">
      <c r="B648" s="5">
        <v>574</v>
      </c>
      <c r="C648" s="5" t="s">
        <v>988</v>
      </c>
      <c r="D648" s="45" t="s">
        <v>509</v>
      </c>
      <c r="E648" s="5" t="s">
        <v>31</v>
      </c>
      <c r="F648" s="3"/>
      <c r="G648" s="3"/>
      <c r="H648" s="4"/>
      <c r="I648" s="6"/>
      <c r="J648" s="68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  <c r="AH648" s="75"/>
      <c r="AI648" s="75"/>
      <c r="AJ648" s="75"/>
      <c r="AK648" s="75"/>
      <c r="AL648" s="75"/>
      <c r="AM648" s="75"/>
      <c r="AN648" s="75"/>
      <c r="AO648" s="75"/>
      <c r="AP648" s="75"/>
      <c r="AQ648" s="75"/>
      <c r="AR648" s="75"/>
      <c r="AS648" s="75"/>
      <c r="AT648" s="75"/>
      <c r="AU648" s="75"/>
      <c r="AV648" s="75"/>
      <c r="AW648" s="75"/>
      <c r="AX648" s="75"/>
      <c r="AY648" s="75"/>
      <c r="AZ648" s="75"/>
      <c r="BA648" s="75"/>
      <c r="BB648" s="75"/>
      <c r="BC648" s="75"/>
      <c r="BD648" s="75"/>
      <c r="BE648" s="75"/>
      <c r="BF648" s="75"/>
      <c r="BG648" s="75"/>
      <c r="BH648" s="75"/>
      <c r="BI648" s="75"/>
      <c r="BJ648" s="75"/>
      <c r="BK648" s="75"/>
      <c r="BL648" s="75"/>
      <c r="BM648" s="75"/>
      <c r="BN648" s="75"/>
      <c r="BO648" s="75"/>
      <c r="BP648" s="75"/>
      <c r="BQ648" s="75"/>
      <c r="BR648" s="75"/>
      <c r="BS648" s="75"/>
      <c r="BT648" s="75"/>
      <c r="BU648" s="75"/>
      <c r="BV648" s="75"/>
      <c r="BW648" s="75"/>
      <c r="BX648" s="75"/>
      <c r="BY648" s="75"/>
      <c r="BZ648" s="75"/>
      <c r="CA648" s="75"/>
      <c r="CB648" s="75"/>
      <c r="CC648" s="75"/>
      <c r="CD648" s="75"/>
      <c r="CE648" s="75"/>
      <c r="CF648" s="75"/>
      <c r="CG648" s="75"/>
      <c r="CH648" s="75"/>
      <c r="CI648" s="75"/>
      <c r="CJ648" s="75"/>
      <c r="CK648" s="75"/>
      <c r="CL648" s="75"/>
      <c r="CM648" s="75"/>
      <c r="CN648" s="75"/>
      <c r="CO648" s="75"/>
      <c r="CP648" s="75"/>
      <c r="CQ648" s="75"/>
      <c r="CR648" s="75"/>
      <c r="CS648" s="75"/>
      <c r="CT648" s="75"/>
      <c r="CU648" s="75"/>
      <c r="CV648" s="75"/>
      <c r="CW648" s="71"/>
    </row>
    <row r="649" spans="2:101" s="11" customFormat="1" ht="63" customHeight="1" x14ac:dyDescent="0.25">
      <c r="B649" s="5">
        <v>575</v>
      </c>
      <c r="C649" s="5" t="s">
        <v>759</v>
      </c>
      <c r="D649" s="45" t="s">
        <v>286</v>
      </c>
      <c r="E649" s="5" t="s">
        <v>67</v>
      </c>
      <c r="F649" s="3"/>
      <c r="G649" s="3"/>
      <c r="H649" s="4"/>
      <c r="I649" s="6"/>
      <c r="J649" s="68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  <c r="AH649" s="75"/>
      <c r="AI649" s="75"/>
      <c r="AJ649" s="75"/>
      <c r="AK649" s="75"/>
      <c r="AL649" s="75"/>
      <c r="AM649" s="75"/>
      <c r="AN649" s="75"/>
      <c r="AO649" s="75"/>
      <c r="AP649" s="75"/>
      <c r="AQ649" s="75"/>
      <c r="AR649" s="75"/>
      <c r="AS649" s="75"/>
      <c r="AT649" s="75"/>
      <c r="AU649" s="75"/>
      <c r="AV649" s="75"/>
      <c r="AW649" s="75"/>
      <c r="AX649" s="75"/>
      <c r="AY649" s="75"/>
      <c r="AZ649" s="75"/>
      <c r="BA649" s="75"/>
      <c r="BB649" s="75"/>
      <c r="BC649" s="75"/>
      <c r="BD649" s="75"/>
      <c r="BE649" s="75"/>
      <c r="BF649" s="75"/>
      <c r="BG649" s="75"/>
      <c r="BH649" s="75"/>
      <c r="BI649" s="75"/>
      <c r="BJ649" s="75"/>
      <c r="BK649" s="75"/>
      <c r="BL649" s="75"/>
      <c r="BM649" s="75"/>
      <c r="BN649" s="75"/>
      <c r="BO649" s="75"/>
      <c r="BP649" s="75"/>
      <c r="BQ649" s="75"/>
      <c r="BR649" s="75"/>
      <c r="BS649" s="75"/>
      <c r="BT649" s="75"/>
      <c r="BU649" s="75"/>
      <c r="BV649" s="75"/>
      <c r="BW649" s="75"/>
      <c r="BX649" s="75"/>
      <c r="BY649" s="75"/>
      <c r="BZ649" s="75"/>
      <c r="CA649" s="75"/>
      <c r="CB649" s="75"/>
      <c r="CC649" s="75"/>
      <c r="CD649" s="75"/>
      <c r="CE649" s="75"/>
      <c r="CF649" s="75"/>
      <c r="CG649" s="75"/>
      <c r="CH649" s="75"/>
      <c r="CI649" s="75"/>
      <c r="CJ649" s="75"/>
      <c r="CK649" s="75"/>
      <c r="CL649" s="75"/>
      <c r="CM649" s="75"/>
      <c r="CN649" s="75"/>
      <c r="CO649" s="75"/>
      <c r="CP649" s="75"/>
      <c r="CQ649" s="75"/>
      <c r="CR649" s="75"/>
      <c r="CS649" s="75"/>
      <c r="CT649" s="75"/>
      <c r="CU649" s="75"/>
      <c r="CV649" s="75"/>
      <c r="CW649" s="71"/>
    </row>
    <row r="650" spans="2:101" s="11" customFormat="1" ht="33" customHeight="1" x14ac:dyDescent="0.25">
      <c r="B650" s="5">
        <v>576</v>
      </c>
      <c r="C650" s="5" t="s">
        <v>675</v>
      </c>
      <c r="D650" s="45" t="s">
        <v>205</v>
      </c>
      <c r="E650" s="5" t="s">
        <v>57</v>
      </c>
      <c r="F650" s="3"/>
      <c r="G650" s="3"/>
      <c r="H650" s="4"/>
      <c r="I650" s="6"/>
      <c r="J650" s="68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5"/>
      <c r="AN650" s="75"/>
      <c r="AO650" s="75"/>
      <c r="AP650" s="75"/>
      <c r="AQ650" s="75"/>
      <c r="AR650" s="75"/>
      <c r="AS650" s="75"/>
      <c r="AT650" s="75"/>
      <c r="AU650" s="75"/>
      <c r="AV650" s="75"/>
      <c r="AW650" s="75"/>
      <c r="AX650" s="75"/>
      <c r="AY650" s="75"/>
      <c r="AZ650" s="75"/>
      <c r="BA650" s="75"/>
      <c r="BB650" s="75"/>
      <c r="BC650" s="75"/>
      <c r="BD650" s="75"/>
      <c r="BE650" s="75"/>
      <c r="BF650" s="75"/>
      <c r="BG650" s="75"/>
      <c r="BH650" s="75"/>
      <c r="BI650" s="75"/>
      <c r="BJ650" s="75"/>
      <c r="BK650" s="75"/>
      <c r="BL650" s="75"/>
      <c r="BM650" s="75"/>
      <c r="BN650" s="75"/>
      <c r="BO650" s="75"/>
      <c r="BP650" s="75"/>
      <c r="BQ650" s="75"/>
      <c r="BR650" s="75"/>
      <c r="BS650" s="75"/>
      <c r="BT650" s="75"/>
      <c r="BU650" s="75"/>
      <c r="BV650" s="75"/>
      <c r="BW650" s="75"/>
      <c r="BX650" s="75"/>
      <c r="BY650" s="75"/>
      <c r="BZ650" s="75"/>
      <c r="CA650" s="75"/>
      <c r="CB650" s="75"/>
      <c r="CC650" s="75"/>
      <c r="CD650" s="75"/>
      <c r="CE650" s="75"/>
      <c r="CF650" s="75"/>
      <c r="CG650" s="75"/>
      <c r="CH650" s="75"/>
      <c r="CI650" s="75"/>
      <c r="CJ650" s="75"/>
      <c r="CK650" s="75"/>
      <c r="CL650" s="75"/>
      <c r="CM650" s="75"/>
      <c r="CN650" s="75"/>
      <c r="CO650" s="75"/>
      <c r="CP650" s="75"/>
      <c r="CQ650" s="75"/>
      <c r="CR650" s="75"/>
      <c r="CS650" s="75"/>
      <c r="CT650" s="75"/>
      <c r="CU650" s="75"/>
      <c r="CV650" s="75"/>
      <c r="CW650" s="71"/>
    </row>
    <row r="651" spans="2:101" s="11" customFormat="1" ht="60" x14ac:dyDescent="0.25">
      <c r="B651" s="5">
        <v>577</v>
      </c>
      <c r="C651" s="5" t="s">
        <v>800</v>
      </c>
      <c r="D651" s="45" t="s">
        <v>326</v>
      </c>
      <c r="E651" s="5" t="s">
        <v>45</v>
      </c>
      <c r="F651" s="3">
        <v>82</v>
      </c>
      <c r="G651" s="3"/>
      <c r="H651" s="4">
        <v>14571975.779999999</v>
      </c>
      <c r="I651" s="6" t="s">
        <v>1653</v>
      </c>
      <c r="J651" s="68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  <c r="AH651" s="75"/>
      <c r="AI651" s="75"/>
      <c r="AJ651" s="75"/>
      <c r="AK651" s="75"/>
      <c r="AL651" s="75"/>
      <c r="AM651" s="75"/>
      <c r="AN651" s="75"/>
      <c r="AO651" s="75"/>
      <c r="AP651" s="75"/>
      <c r="AQ651" s="75"/>
      <c r="AR651" s="75"/>
      <c r="AS651" s="75"/>
      <c r="AT651" s="75"/>
      <c r="AU651" s="75"/>
      <c r="AV651" s="75"/>
      <c r="AW651" s="75"/>
      <c r="AX651" s="75"/>
      <c r="AY651" s="75"/>
      <c r="AZ651" s="75"/>
      <c r="BA651" s="75"/>
      <c r="BB651" s="75"/>
      <c r="BC651" s="75"/>
      <c r="BD651" s="75"/>
      <c r="BE651" s="75"/>
      <c r="BF651" s="75"/>
      <c r="BG651" s="75"/>
      <c r="BH651" s="75"/>
      <c r="BI651" s="75"/>
      <c r="BJ651" s="75"/>
      <c r="BK651" s="75"/>
      <c r="BL651" s="75"/>
      <c r="BM651" s="75"/>
      <c r="BN651" s="75"/>
      <c r="BO651" s="75"/>
      <c r="BP651" s="75"/>
      <c r="BQ651" s="75"/>
      <c r="BR651" s="75"/>
      <c r="BS651" s="75"/>
      <c r="BT651" s="75"/>
      <c r="BU651" s="75"/>
      <c r="BV651" s="75"/>
      <c r="BW651" s="75"/>
      <c r="BX651" s="75"/>
      <c r="BY651" s="75"/>
      <c r="BZ651" s="75"/>
      <c r="CA651" s="75"/>
      <c r="CB651" s="75"/>
      <c r="CC651" s="75"/>
      <c r="CD651" s="75"/>
      <c r="CE651" s="75"/>
      <c r="CF651" s="75"/>
      <c r="CG651" s="75"/>
      <c r="CH651" s="75"/>
      <c r="CI651" s="75"/>
      <c r="CJ651" s="75"/>
      <c r="CK651" s="75"/>
      <c r="CL651" s="75"/>
      <c r="CM651" s="75"/>
      <c r="CN651" s="75"/>
      <c r="CO651" s="75"/>
      <c r="CP651" s="75"/>
      <c r="CQ651" s="75"/>
      <c r="CR651" s="75"/>
      <c r="CS651" s="75"/>
      <c r="CT651" s="75"/>
      <c r="CU651" s="75"/>
      <c r="CV651" s="75"/>
      <c r="CW651" s="71"/>
    </row>
    <row r="652" spans="2:101" s="11" customFormat="1" ht="30" x14ac:dyDescent="0.25">
      <c r="B652" s="5">
        <v>578</v>
      </c>
      <c r="C652" s="5" t="s">
        <v>708</v>
      </c>
      <c r="D652" s="45" t="s">
        <v>238</v>
      </c>
      <c r="E652" s="5" t="s">
        <v>23</v>
      </c>
      <c r="F652" s="3"/>
      <c r="G652" s="3"/>
      <c r="H652" s="4"/>
      <c r="I652" s="6"/>
      <c r="J652" s="68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  <c r="AH652" s="75"/>
      <c r="AI652" s="75"/>
      <c r="AJ652" s="75"/>
      <c r="AK652" s="75"/>
      <c r="AL652" s="75"/>
      <c r="AM652" s="75"/>
      <c r="AN652" s="75"/>
      <c r="AO652" s="75"/>
      <c r="AP652" s="75"/>
      <c r="AQ652" s="75"/>
      <c r="AR652" s="75"/>
      <c r="AS652" s="75"/>
      <c r="AT652" s="75"/>
      <c r="AU652" s="75"/>
      <c r="AV652" s="75"/>
      <c r="AW652" s="75"/>
      <c r="AX652" s="75"/>
      <c r="AY652" s="75"/>
      <c r="AZ652" s="75"/>
      <c r="BA652" s="75"/>
      <c r="BB652" s="75"/>
      <c r="BC652" s="75"/>
      <c r="BD652" s="75"/>
      <c r="BE652" s="75"/>
      <c r="BF652" s="75"/>
      <c r="BG652" s="75"/>
      <c r="BH652" s="75"/>
      <c r="BI652" s="75"/>
      <c r="BJ652" s="75"/>
      <c r="BK652" s="75"/>
      <c r="BL652" s="75"/>
      <c r="BM652" s="75"/>
      <c r="BN652" s="75"/>
      <c r="BO652" s="75"/>
      <c r="BP652" s="75"/>
      <c r="BQ652" s="75"/>
      <c r="BR652" s="75"/>
      <c r="BS652" s="75"/>
      <c r="BT652" s="75"/>
      <c r="BU652" s="75"/>
      <c r="BV652" s="75"/>
      <c r="BW652" s="75"/>
      <c r="BX652" s="75"/>
      <c r="BY652" s="75"/>
      <c r="BZ652" s="75"/>
      <c r="CA652" s="75"/>
      <c r="CB652" s="75"/>
      <c r="CC652" s="75"/>
      <c r="CD652" s="75"/>
      <c r="CE652" s="75"/>
      <c r="CF652" s="75"/>
      <c r="CG652" s="75"/>
      <c r="CH652" s="75"/>
      <c r="CI652" s="75"/>
      <c r="CJ652" s="75"/>
      <c r="CK652" s="75"/>
      <c r="CL652" s="75"/>
      <c r="CM652" s="75"/>
      <c r="CN652" s="75"/>
      <c r="CO652" s="75"/>
      <c r="CP652" s="75"/>
      <c r="CQ652" s="75"/>
      <c r="CR652" s="75"/>
      <c r="CS652" s="75"/>
      <c r="CT652" s="75"/>
      <c r="CU652" s="75"/>
      <c r="CV652" s="75"/>
      <c r="CW652" s="71"/>
    </row>
    <row r="653" spans="2:101" s="11" customFormat="1" ht="60" x14ac:dyDescent="0.25">
      <c r="B653" s="5">
        <v>579</v>
      </c>
      <c r="C653" s="5" t="s">
        <v>621</v>
      </c>
      <c r="D653" s="45" t="s">
        <v>151</v>
      </c>
      <c r="E653" s="5" t="s">
        <v>29</v>
      </c>
      <c r="F653" s="3"/>
      <c r="G653" s="3"/>
      <c r="H653" s="4"/>
      <c r="I653" s="6"/>
      <c r="J653" s="68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  <c r="AB653" s="75"/>
      <c r="AC653" s="75"/>
      <c r="AD653" s="75"/>
      <c r="AE653" s="75"/>
      <c r="AF653" s="75"/>
      <c r="AG653" s="75"/>
      <c r="AH653" s="75"/>
      <c r="AI653" s="75"/>
      <c r="AJ653" s="75"/>
      <c r="AK653" s="75"/>
      <c r="AL653" s="75"/>
      <c r="AM653" s="75"/>
      <c r="AN653" s="75"/>
      <c r="AO653" s="75"/>
      <c r="AP653" s="75"/>
      <c r="AQ653" s="75"/>
      <c r="AR653" s="75"/>
      <c r="AS653" s="75"/>
      <c r="AT653" s="75"/>
      <c r="AU653" s="75"/>
      <c r="AV653" s="75"/>
      <c r="AW653" s="75"/>
      <c r="AX653" s="75"/>
      <c r="AY653" s="75"/>
      <c r="AZ653" s="75"/>
      <c r="BA653" s="75"/>
      <c r="BB653" s="75"/>
      <c r="BC653" s="75"/>
      <c r="BD653" s="75"/>
      <c r="BE653" s="75"/>
      <c r="BF653" s="75"/>
      <c r="BG653" s="75"/>
      <c r="BH653" s="75"/>
      <c r="BI653" s="75"/>
      <c r="BJ653" s="75"/>
      <c r="BK653" s="75"/>
      <c r="BL653" s="75"/>
      <c r="BM653" s="75"/>
      <c r="BN653" s="75"/>
      <c r="BO653" s="75"/>
      <c r="BP653" s="75"/>
      <c r="BQ653" s="75"/>
      <c r="BR653" s="75"/>
      <c r="BS653" s="75"/>
      <c r="BT653" s="75"/>
      <c r="BU653" s="75"/>
      <c r="BV653" s="75"/>
      <c r="BW653" s="75"/>
      <c r="BX653" s="75"/>
      <c r="BY653" s="75"/>
      <c r="BZ653" s="75"/>
      <c r="CA653" s="75"/>
      <c r="CB653" s="75"/>
      <c r="CC653" s="75"/>
      <c r="CD653" s="75"/>
      <c r="CE653" s="75"/>
      <c r="CF653" s="75"/>
      <c r="CG653" s="75"/>
      <c r="CH653" s="75"/>
      <c r="CI653" s="75"/>
      <c r="CJ653" s="75"/>
      <c r="CK653" s="75"/>
      <c r="CL653" s="75"/>
      <c r="CM653" s="75"/>
      <c r="CN653" s="75"/>
      <c r="CO653" s="75"/>
      <c r="CP653" s="75"/>
      <c r="CQ653" s="75"/>
      <c r="CR653" s="75"/>
      <c r="CS653" s="75"/>
      <c r="CT653" s="75"/>
      <c r="CU653" s="75"/>
      <c r="CV653" s="75"/>
      <c r="CW653" s="71"/>
    </row>
    <row r="654" spans="2:101" s="11" customFormat="1" ht="45" x14ac:dyDescent="0.25">
      <c r="B654" s="5">
        <v>580</v>
      </c>
      <c r="C654" s="5" t="s">
        <v>1319</v>
      </c>
      <c r="D654" s="45" t="s">
        <v>1320</v>
      </c>
      <c r="E654" s="5" t="s">
        <v>62</v>
      </c>
      <c r="F654" s="3"/>
      <c r="G654" s="3"/>
      <c r="H654" s="4"/>
      <c r="I654" s="6"/>
      <c r="J654" s="68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5"/>
      <c r="AN654" s="75"/>
      <c r="AO654" s="75"/>
      <c r="AP654" s="75"/>
      <c r="AQ654" s="75"/>
      <c r="AR654" s="75"/>
      <c r="AS654" s="75"/>
      <c r="AT654" s="75"/>
      <c r="AU654" s="75"/>
      <c r="AV654" s="75"/>
      <c r="AW654" s="75"/>
      <c r="AX654" s="75"/>
      <c r="AY654" s="75"/>
      <c r="AZ654" s="75"/>
      <c r="BA654" s="75"/>
      <c r="BB654" s="75"/>
      <c r="BC654" s="75"/>
      <c r="BD654" s="75"/>
      <c r="BE654" s="75"/>
      <c r="BF654" s="75"/>
      <c r="BG654" s="75"/>
      <c r="BH654" s="75"/>
      <c r="BI654" s="75"/>
      <c r="BJ654" s="75"/>
      <c r="BK654" s="75"/>
      <c r="BL654" s="75"/>
      <c r="BM654" s="75"/>
      <c r="BN654" s="75"/>
      <c r="BO654" s="75"/>
      <c r="BP654" s="75"/>
      <c r="BQ654" s="75"/>
      <c r="BR654" s="75"/>
      <c r="BS654" s="75"/>
      <c r="BT654" s="75"/>
      <c r="BU654" s="75"/>
      <c r="BV654" s="75"/>
      <c r="BW654" s="75"/>
      <c r="BX654" s="75"/>
      <c r="BY654" s="75"/>
      <c r="BZ654" s="75"/>
      <c r="CA654" s="75"/>
      <c r="CB654" s="75"/>
      <c r="CC654" s="75"/>
      <c r="CD654" s="75"/>
      <c r="CE654" s="75"/>
      <c r="CF654" s="75"/>
      <c r="CG654" s="75"/>
      <c r="CH654" s="75"/>
      <c r="CI654" s="75"/>
      <c r="CJ654" s="75"/>
      <c r="CK654" s="75"/>
      <c r="CL654" s="75"/>
      <c r="CM654" s="75"/>
      <c r="CN654" s="75"/>
      <c r="CO654" s="75"/>
      <c r="CP654" s="75"/>
      <c r="CQ654" s="75"/>
      <c r="CR654" s="75"/>
      <c r="CS654" s="75"/>
      <c r="CT654" s="75"/>
      <c r="CU654" s="75"/>
      <c r="CV654" s="75"/>
      <c r="CW654" s="71"/>
    </row>
    <row r="655" spans="2:101" s="11" customFormat="1" ht="30" x14ac:dyDescent="0.25">
      <c r="B655" s="5">
        <v>581</v>
      </c>
      <c r="C655" s="5" t="s">
        <v>1262</v>
      </c>
      <c r="D655" s="45" t="s">
        <v>1263</v>
      </c>
      <c r="E655" s="5" t="s">
        <v>58</v>
      </c>
      <c r="F655" s="3">
        <v>118</v>
      </c>
      <c r="G655" s="3"/>
      <c r="H655" s="4">
        <v>5898203.7800000003</v>
      </c>
      <c r="I655" s="6" t="s">
        <v>1654</v>
      </c>
      <c r="J655" s="68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5"/>
      <c r="AN655" s="75"/>
      <c r="AO655" s="75"/>
      <c r="AP655" s="75"/>
      <c r="AQ655" s="75"/>
      <c r="AR655" s="75"/>
      <c r="AS655" s="75"/>
      <c r="AT655" s="75"/>
      <c r="AU655" s="75"/>
      <c r="AV655" s="75"/>
      <c r="AW655" s="75"/>
      <c r="AX655" s="75"/>
      <c r="AY655" s="75"/>
      <c r="AZ655" s="75"/>
      <c r="BA655" s="75"/>
      <c r="BB655" s="75"/>
      <c r="BC655" s="75"/>
      <c r="BD655" s="75"/>
      <c r="BE655" s="75"/>
      <c r="BF655" s="75"/>
      <c r="BG655" s="75"/>
      <c r="BH655" s="75"/>
      <c r="BI655" s="75"/>
      <c r="BJ655" s="75"/>
      <c r="BK655" s="75"/>
      <c r="BL655" s="75"/>
      <c r="BM655" s="75"/>
      <c r="BN655" s="75"/>
      <c r="BO655" s="75"/>
      <c r="BP655" s="75"/>
      <c r="BQ655" s="75"/>
      <c r="BR655" s="75"/>
      <c r="BS655" s="75"/>
      <c r="BT655" s="75"/>
      <c r="BU655" s="75"/>
      <c r="BV655" s="75"/>
      <c r="BW655" s="75"/>
      <c r="BX655" s="75"/>
      <c r="BY655" s="75"/>
      <c r="BZ655" s="75"/>
      <c r="CA655" s="75"/>
      <c r="CB655" s="75"/>
      <c r="CC655" s="75"/>
      <c r="CD655" s="75"/>
      <c r="CE655" s="75"/>
      <c r="CF655" s="75"/>
      <c r="CG655" s="75"/>
      <c r="CH655" s="75"/>
      <c r="CI655" s="75"/>
      <c r="CJ655" s="75"/>
      <c r="CK655" s="75"/>
      <c r="CL655" s="75"/>
      <c r="CM655" s="75"/>
      <c r="CN655" s="75"/>
      <c r="CO655" s="75"/>
      <c r="CP655" s="75"/>
      <c r="CQ655" s="75"/>
      <c r="CR655" s="75"/>
      <c r="CS655" s="75"/>
      <c r="CT655" s="75"/>
      <c r="CU655" s="75"/>
      <c r="CV655" s="75"/>
      <c r="CW655" s="71"/>
    </row>
    <row r="656" spans="2:101" s="11" customFormat="1" ht="30" x14ac:dyDescent="0.25">
      <c r="B656" s="5">
        <v>582</v>
      </c>
      <c r="C656" s="13" t="s">
        <v>1655</v>
      </c>
      <c r="D656" s="45" t="s">
        <v>1656</v>
      </c>
      <c r="E656" s="38" t="s">
        <v>1657</v>
      </c>
      <c r="F656" s="3"/>
      <c r="G656" s="3"/>
      <c r="H656" s="4"/>
      <c r="I656" s="6"/>
      <c r="J656" s="68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  <c r="AB656" s="75"/>
      <c r="AC656" s="75"/>
      <c r="AD656" s="75"/>
      <c r="AE656" s="75"/>
      <c r="AF656" s="75"/>
      <c r="AG656" s="75"/>
      <c r="AH656" s="75"/>
      <c r="AI656" s="75"/>
      <c r="AJ656" s="75"/>
      <c r="AK656" s="75"/>
      <c r="AL656" s="75"/>
      <c r="AM656" s="75"/>
      <c r="AN656" s="75"/>
      <c r="AO656" s="75"/>
      <c r="AP656" s="75"/>
      <c r="AQ656" s="75"/>
      <c r="AR656" s="75"/>
      <c r="AS656" s="75"/>
      <c r="AT656" s="75"/>
      <c r="AU656" s="75"/>
      <c r="AV656" s="75"/>
      <c r="AW656" s="75"/>
      <c r="AX656" s="75"/>
      <c r="AY656" s="75"/>
      <c r="AZ656" s="75"/>
      <c r="BA656" s="75"/>
      <c r="BB656" s="75"/>
      <c r="BC656" s="75"/>
      <c r="BD656" s="75"/>
      <c r="BE656" s="75"/>
      <c r="BF656" s="75"/>
      <c r="BG656" s="75"/>
      <c r="BH656" s="75"/>
      <c r="BI656" s="75"/>
      <c r="BJ656" s="75"/>
      <c r="BK656" s="75"/>
      <c r="BL656" s="75"/>
      <c r="BM656" s="75"/>
      <c r="BN656" s="75"/>
      <c r="BO656" s="75"/>
      <c r="BP656" s="75"/>
      <c r="BQ656" s="75"/>
      <c r="BR656" s="75"/>
      <c r="BS656" s="75"/>
      <c r="BT656" s="75"/>
      <c r="BU656" s="75"/>
      <c r="BV656" s="75"/>
      <c r="BW656" s="75"/>
      <c r="BX656" s="75"/>
      <c r="BY656" s="75"/>
      <c r="BZ656" s="75"/>
      <c r="CA656" s="75"/>
      <c r="CB656" s="75"/>
      <c r="CC656" s="75"/>
      <c r="CD656" s="75"/>
      <c r="CE656" s="75"/>
      <c r="CF656" s="75"/>
      <c r="CG656" s="75"/>
      <c r="CH656" s="75"/>
      <c r="CI656" s="75"/>
      <c r="CJ656" s="75"/>
      <c r="CK656" s="75"/>
      <c r="CL656" s="75"/>
      <c r="CM656" s="75"/>
      <c r="CN656" s="75"/>
      <c r="CO656" s="75"/>
      <c r="CP656" s="75"/>
      <c r="CQ656" s="75"/>
      <c r="CR656" s="75"/>
      <c r="CS656" s="75"/>
      <c r="CT656" s="75"/>
      <c r="CU656" s="75"/>
      <c r="CV656" s="75"/>
      <c r="CW656" s="71"/>
    </row>
    <row r="657" spans="2:101" s="11" customFormat="1" ht="30" x14ac:dyDescent="0.25">
      <c r="B657" s="5">
        <v>583</v>
      </c>
      <c r="C657" s="5" t="s">
        <v>1187</v>
      </c>
      <c r="D657" s="45" t="s">
        <v>1188</v>
      </c>
      <c r="E657" s="5" t="s">
        <v>1189</v>
      </c>
      <c r="F657" s="3"/>
      <c r="G657" s="3"/>
      <c r="H657" s="4"/>
      <c r="I657" s="6"/>
      <c r="J657" s="68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  <c r="AH657" s="75"/>
      <c r="AI657" s="75"/>
      <c r="AJ657" s="75"/>
      <c r="AK657" s="75"/>
      <c r="AL657" s="75"/>
      <c r="AM657" s="75"/>
      <c r="AN657" s="75"/>
      <c r="AO657" s="75"/>
      <c r="AP657" s="75"/>
      <c r="AQ657" s="75"/>
      <c r="AR657" s="75"/>
      <c r="AS657" s="75"/>
      <c r="AT657" s="75"/>
      <c r="AU657" s="75"/>
      <c r="AV657" s="75"/>
      <c r="AW657" s="75"/>
      <c r="AX657" s="75"/>
      <c r="AY657" s="75"/>
      <c r="AZ657" s="75"/>
      <c r="BA657" s="75"/>
      <c r="BB657" s="75"/>
      <c r="BC657" s="75"/>
      <c r="BD657" s="75"/>
      <c r="BE657" s="75"/>
      <c r="BF657" s="75"/>
      <c r="BG657" s="75"/>
      <c r="BH657" s="75"/>
      <c r="BI657" s="75"/>
      <c r="BJ657" s="75"/>
      <c r="BK657" s="75"/>
      <c r="BL657" s="75"/>
      <c r="BM657" s="75"/>
      <c r="BN657" s="75"/>
      <c r="BO657" s="75"/>
      <c r="BP657" s="75"/>
      <c r="BQ657" s="75"/>
      <c r="BR657" s="75"/>
      <c r="BS657" s="75"/>
      <c r="BT657" s="75"/>
      <c r="BU657" s="75"/>
      <c r="BV657" s="75"/>
      <c r="BW657" s="75"/>
      <c r="BX657" s="75"/>
      <c r="BY657" s="75"/>
      <c r="BZ657" s="75"/>
      <c r="CA657" s="75"/>
      <c r="CB657" s="75"/>
      <c r="CC657" s="75"/>
      <c r="CD657" s="75"/>
      <c r="CE657" s="75"/>
      <c r="CF657" s="75"/>
      <c r="CG657" s="75"/>
      <c r="CH657" s="75"/>
      <c r="CI657" s="75"/>
      <c r="CJ657" s="75"/>
      <c r="CK657" s="75"/>
      <c r="CL657" s="75"/>
      <c r="CM657" s="75"/>
      <c r="CN657" s="75"/>
      <c r="CO657" s="75"/>
      <c r="CP657" s="75"/>
      <c r="CQ657" s="75"/>
      <c r="CR657" s="75"/>
      <c r="CS657" s="75"/>
      <c r="CT657" s="75"/>
      <c r="CU657" s="75"/>
      <c r="CV657" s="75"/>
      <c r="CW657" s="71"/>
    </row>
    <row r="658" spans="2:101" s="11" customFormat="1" ht="30" x14ac:dyDescent="0.25">
      <c r="B658" s="5">
        <v>584</v>
      </c>
      <c r="C658" s="5" t="s">
        <v>1658</v>
      </c>
      <c r="D658" s="45" t="s">
        <v>1659</v>
      </c>
      <c r="E658" s="5" t="s">
        <v>51</v>
      </c>
      <c r="F658" s="3"/>
      <c r="G658" s="3"/>
      <c r="H658" s="4"/>
      <c r="I658" s="6"/>
      <c r="J658" s="68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  <c r="AB658" s="75"/>
      <c r="AC658" s="75"/>
      <c r="AD658" s="75"/>
      <c r="AE658" s="75"/>
      <c r="AF658" s="75"/>
      <c r="AG658" s="75"/>
      <c r="AH658" s="75"/>
      <c r="AI658" s="75"/>
      <c r="AJ658" s="75"/>
      <c r="AK658" s="75"/>
      <c r="AL658" s="75"/>
      <c r="AM658" s="75"/>
      <c r="AN658" s="75"/>
      <c r="AO658" s="75"/>
      <c r="AP658" s="75"/>
      <c r="AQ658" s="75"/>
      <c r="AR658" s="75"/>
      <c r="AS658" s="75"/>
      <c r="AT658" s="75"/>
      <c r="AU658" s="75"/>
      <c r="AV658" s="75"/>
      <c r="AW658" s="75"/>
      <c r="AX658" s="75"/>
      <c r="AY658" s="75"/>
      <c r="AZ658" s="75"/>
      <c r="BA658" s="75"/>
      <c r="BB658" s="75"/>
      <c r="BC658" s="75"/>
      <c r="BD658" s="75"/>
      <c r="BE658" s="75"/>
      <c r="BF658" s="75"/>
      <c r="BG658" s="75"/>
      <c r="BH658" s="75"/>
      <c r="BI658" s="75"/>
      <c r="BJ658" s="75"/>
      <c r="BK658" s="75"/>
      <c r="BL658" s="75"/>
      <c r="BM658" s="75"/>
      <c r="BN658" s="75"/>
      <c r="BO658" s="75"/>
      <c r="BP658" s="75"/>
      <c r="BQ658" s="75"/>
      <c r="BR658" s="75"/>
      <c r="BS658" s="75"/>
      <c r="BT658" s="75"/>
      <c r="BU658" s="75"/>
      <c r="BV658" s="75"/>
      <c r="BW658" s="75"/>
      <c r="BX658" s="75"/>
      <c r="BY658" s="75"/>
      <c r="BZ658" s="75"/>
      <c r="CA658" s="75"/>
      <c r="CB658" s="75"/>
      <c r="CC658" s="75"/>
      <c r="CD658" s="75"/>
      <c r="CE658" s="75"/>
      <c r="CF658" s="75"/>
      <c r="CG658" s="75"/>
      <c r="CH658" s="75"/>
      <c r="CI658" s="75"/>
      <c r="CJ658" s="75"/>
      <c r="CK658" s="75"/>
      <c r="CL658" s="75"/>
      <c r="CM658" s="75"/>
      <c r="CN658" s="75"/>
      <c r="CO658" s="75"/>
      <c r="CP658" s="75"/>
      <c r="CQ658" s="75"/>
      <c r="CR658" s="75"/>
      <c r="CS658" s="75"/>
      <c r="CT658" s="75"/>
      <c r="CU658" s="75"/>
      <c r="CV658" s="75"/>
      <c r="CW658" s="71"/>
    </row>
    <row r="659" spans="2:101" s="11" customFormat="1" ht="77.25" customHeight="1" x14ac:dyDescent="0.25">
      <c r="B659" s="5">
        <v>585</v>
      </c>
      <c r="C659" s="5" t="s">
        <v>1251</v>
      </c>
      <c r="D659" s="45" t="s">
        <v>1469</v>
      </c>
      <c r="E659" s="5" t="s">
        <v>85</v>
      </c>
      <c r="F659" s="3"/>
      <c r="G659" s="3"/>
      <c r="H659" s="4"/>
      <c r="I659" s="6"/>
      <c r="J659" s="68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  <c r="AA659" s="75"/>
      <c r="AB659" s="75"/>
      <c r="AC659" s="75"/>
      <c r="AD659" s="75"/>
      <c r="AE659" s="75"/>
      <c r="AF659" s="75"/>
      <c r="AG659" s="75"/>
      <c r="AH659" s="75"/>
      <c r="AI659" s="75"/>
      <c r="AJ659" s="75"/>
      <c r="AK659" s="75"/>
      <c r="AL659" s="75"/>
      <c r="AM659" s="75"/>
      <c r="AN659" s="75"/>
      <c r="AO659" s="75"/>
      <c r="AP659" s="75"/>
      <c r="AQ659" s="75"/>
      <c r="AR659" s="75"/>
      <c r="AS659" s="75"/>
      <c r="AT659" s="75"/>
      <c r="AU659" s="75"/>
      <c r="AV659" s="75"/>
      <c r="AW659" s="75"/>
      <c r="AX659" s="75"/>
      <c r="AY659" s="75"/>
      <c r="AZ659" s="75"/>
      <c r="BA659" s="75"/>
      <c r="BB659" s="75"/>
      <c r="BC659" s="75"/>
      <c r="BD659" s="75"/>
      <c r="BE659" s="75"/>
      <c r="BF659" s="75"/>
      <c r="BG659" s="75"/>
      <c r="BH659" s="75"/>
      <c r="BI659" s="75"/>
      <c r="BJ659" s="75"/>
      <c r="BK659" s="75"/>
      <c r="BL659" s="75"/>
      <c r="BM659" s="75"/>
      <c r="BN659" s="75"/>
      <c r="BO659" s="75"/>
      <c r="BP659" s="75"/>
      <c r="BQ659" s="75"/>
      <c r="BR659" s="75"/>
      <c r="BS659" s="75"/>
      <c r="BT659" s="75"/>
      <c r="BU659" s="75"/>
      <c r="BV659" s="75"/>
      <c r="BW659" s="75"/>
      <c r="BX659" s="75"/>
      <c r="BY659" s="75"/>
      <c r="BZ659" s="75"/>
      <c r="CA659" s="75"/>
      <c r="CB659" s="75"/>
      <c r="CC659" s="75"/>
      <c r="CD659" s="75"/>
      <c r="CE659" s="75"/>
      <c r="CF659" s="75"/>
      <c r="CG659" s="75"/>
      <c r="CH659" s="75"/>
      <c r="CI659" s="75"/>
      <c r="CJ659" s="75"/>
      <c r="CK659" s="75"/>
      <c r="CL659" s="75"/>
      <c r="CM659" s="75"/>
      <c r="CN659" s="75"/>
      <c r="CO659" s="75"/>
      <c r="CP659" s="75"/>
      <c r="CQ659" s="75"/>
      <c r="CR659" s="75"/>
      <c r="CS659" s="75"/>
      <c r="CT659" s="75"/>
      <c r="CU659" s="75"/>
      <c r="CV659" s="75"/>
      <c r="CW659" s="71"/>
    </row>
    <row r="660" spans="2:101" s="11" customFormat="1" ht="30" x14ac:dyDescent="0.25">
      <c r="B660" s="5">
        <v>586</v>
      </c>
      <c r="C660" s="5" t="s">
        <v>819</v>
      </c>
      <c r="D660" s="45" t="s">
        <v>344</v>
      </c>
      <c r="E660" s="5" t="s">
        <v>1476</v>
      </c>
      <c r="F660" s="3">
        <v>174</v>
      </c>
      <c r="G660" s="3"/>
      <c r="H660" s="4">
        <v>8885131.4399999995</v>
      </c>
      <c r="I660" s="6" t="s">
        <v>1660</v>
      </c>
      <c r="J660" s="68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  <c r="AA660" s="75"/>
      <c r="AB660" s="75"/>
      <c r="AC660" s="75"/>
      <c r="AD660" s="75"/>
      <c r="AE660" s="75"/>
      <c r="AF660" s="75"/>
      <c r="AG660" s="75"/>
      <c r="AH660" s="75"/>
      <c r="AI660" s="75"/>
      <c r="AJ660" s="75"/>
      <c r="AK660" s="75"/>
      <c r="AL660" s="75"/>
      <c r="AM660" s="75"/>
      <c r="AN660" s="75"/>
      <c r="AO660" s="75"/>
      <c r="AP660" s="75"/>
      <c r="AQ660" s="75"/>
      <c r="AR660" s="75"/>
      <c r="AS660" s="75"/>
      <c r="AT660" s="75"/>
      <c r="AU660" s="75"/>
      <c r="AV660" s="75"/>
      <c r="AW660" s="75"/>
      <c r="AX660" s="75"/>
      <c r="AY660" s="75"/>
      <c r="AZ660" s="75"/>
      <c r="BA660" s="75"/>
      <c r="BB660" s="75"/>
      <c r="BC660" s="75"/>
      <c r="BD660" s="75"/>
      <c r="BE660" s="75"/>
      <c r="BF660" s="75"/>
      <c r="BG660" s="75"/>
      <c r="BH660" s="75"/>
      <c r="BI660" s="75"/>
      <c r="BJ660" s="75"/>
      <c r="BK660" s="75"/>
      <c r="BL660" s="75"/>
      <c r="BM660" s="75"/>
      <c r="BN660" s="75"/>
      <c r="BO660" s="75"/>
      <c r="BP660" s="75"/>
      <c r="BQ660" s="75"/>
      <c r="BR660" s="75"/>
      <c r="BS660" s="75"/>
      <c r="BT660" s="75"/>
      <c r="BU660" s="75"/>
      <c r="BV660" s="75"/>
      <c r="BW660" s="75"/>
      <c r="BX660" s="75"/>
      <c r="BY660" s="75"/>
      <c r="BZ660" s="75"/>
      <c r="CA660" s="75"/>
      <c r="CB660" s="75"/>
      <c r="CC660" s="75"/>
      <c r="CD660" s="75"/>
      <c r="CE660" s="75"/>
      <c r="CF660" s="75"/>
      <c r="CG660" s="75"/>
      <c r="CH660" s="75"/>
      <c r="CI660" s="75"/>
      <c r="CJ660" s="75"/>
      <c r="CK660" s="75"/>
      <c r="CL660" s="75"/>
      <c r="CM660" s="75"/>
      <c r="CN660" s="75"/>
      <c r="CO660" s="75"/>
      <c r="CP660" s="75"/>
      <c r="CQ660" s="75"/>
      <c r="CR660" s="75"/>
      <c r="CS660" s="75"/>
      <c r="CT660" s="75"/>
      <c r="CU660" s="75"/>
      <c r="CV660" s="75"/>
      <c r="CW660" s="71"/>
    </row>
    <row r="661" spans="2:101" s="11" customFormat="1" ht="45" x14ac:dyDescent="0.25">
      <c r="B661" s="5">
        <v>587</v>
      </c>
      <c r="C661" s="5" t="s">
        <v>1190</v>
      </c>
      <c r="D661" s="45" t="s">
        <v>1191</v>
      </c>
      <c r="E661" s="5" t="s">
        <v>1114</v>
      </c>
      <c r="F661" s="3"/>
      <c r="G661" s="3"/>
      <c r="H661" s="4"/>
      <c r="I661" s="6"/>
      <c r="J661" s="68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  <c r="AA661" s="75"/>
      <c r="AB661" s="75"/>
      <c r="AC661" s="75"/>
      <c r="AD661" s="75"/>
      <c r="AE661" s="75"/>
      <c r="AF661" s="75"/>
      <c r="AG661" s="75"/>
      <c r="AH661" s="75"/>
      <c r="AI661" s="75"/>
      <c r="AJ661" s="75"/>
      <c r="AK661" s="75"/>
      <c r="AL661" s="75"/>
      <c r="AM661" s="75"/>
      <c r="AN661" s="75"/>
      <c r="AO661" s="75"/>
      <c r="AP661" s="75"/>
      <c r="AQ661" s="75"/>
      <c r="AR661" s="75"/>
      <c r="AS661" s="75"/>
      <c r="AT661" s="75"/>
      <c r="AU661" s="75"/>
      <c r="AV661" s="75"/>
      <c r="AW661" s="75"/>
      <c r="AX661" s="75"/>
      <c r="AY661" s="75"/>
      <c r="AZ661" s="75"/>
      <c r="BA661" s="75"/>
      <c r="BB661" s="75"/>
      <c r="BC661" s="75"/>
      <c r="BD661" s="75"/>
      <c r="BE661" s="75"/>
      <c r="BF661" s="75"/>
      <c r="BG661" s="75"/>
      <c r="BH661" s="75"/>
      <c r="BI661" s="75"/>
      <c r="BJ661" s="75"/>
      <c r="BK661" s="75"/>
      <c r="BL661" s="75"/>
      <c r="BM661" s="75"/>
      <c r="BN661" s="75"/>
      <c r="BO661" s="75"/>
      <c r="BP661" s="75"/>
      <c r="BQ661" s="75"/>
      <c r="BR661" s="75"/>
      <c r="BS661" s="75"/>
      <c r="BT661" s="75"/>
      <c r="BU661" s="75"/>
      <c r="BV661" s="75"/>
      <c r="BW661" s="75"/>
      <c r="BX661" s="75"/>
      <c r="BY661" s="75"/>
      <c r="BZ661" s="75"/>
      <c r="CA661" s="75"/>
      <c r="CB661" s="75"/>
      <c r="CC661" s="75"/>
      <c r="CD661" s="75"/>
      <c r="CE661" s="75"/>
      <c r="CF661" s="75"/>
      <c r="CG661" s="75"/>
      <c r="CH661" s="75"/>
      <c r="CI661" s="75"/>
      <c r="CJ661" s="75"/>
      <c r="CK661" s="75"/>
      <c r="CL661" s="75"/>
      <c r="CM661" s="75"/>
      <c r="CN661" s="75"/>
      <c r="CO661" s="75"/>
      <c r="CP661" s="75"/>
      <c r="CQ661" s="75"/>
      <c r="CR661" s="75"/>
      <c r="CS661" s="75"/>
      <c r="CT661" s="75"/>
      <c r="CU661" s="75"/>
      <c r="CV661" s="75"/>
      <c r="CW661" s="71"/>
    </row>
    <row r="662" spans="2:101" s="11" customFormat="1" ht="45" x14ac:dyDescent="0.25">
      <c r="B662" s="5">
        <v>588</v>
      </c>
      <c r="C662" s="5" t="s">
        <v>1661</v>
      </c>
      <c r="D662" s="45" t="s">
        <v>1662</v>
      </c>
      <c r="E662" s="5" t="s">
        <v>1096</v>
      </c>
      <c r="F662" s="3"/>
      <c r="G662" s="3"/>
      <c r="H662" s="4"/>
      <c r="I662" s="6"/>
      <c r="J662" s="68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  <c r="AA662" s="75"/>
      <c r="AB662" s="75"/>
      <c r="AC662" s="75"/>
      <c r="AD662" s="75"/>
      <c r="AE662" s="75"/>
      <c r="AF662" s="75"/>
      <c r="AG662" s="75"/>
      <c r="AH662" s="75"/>
      <c r="AI662" s="75"/>
      <c r="AJ662" s="75"/>
      <c r="AK662" s="75"/>
      <c r="AL662" s="75"/>
      <c r="AM662" s="75"/>
      <c r="AN662" s="75"/>
      <c r="AO662" s="75"/>
      <c r="AP662" s="75"/>
      <c r="AQ662" s="75"/>
      <c r="AR662" s="75"/>
      <c r="AS662" s="75"/>
      <c r="AT662" s="75"/>
      <c r="AU662" s="75"/>
      <c r="AV662" s="75"/>
      <c r="AW662" s="75"/>
      <c r="AX662" s="75"/>
      <c r="AY662" s="75"/>
      <c r="AZ662" s="75"/>
      <c r="BA662" s="75"/>
      <c r="BB662" s="75"/>
      <c r="BC662" s="75"/>
      <c r="BD662" s="75"/>
      <c r="BE662" s="75"/>
      <c r="BF662" s="75"/>
      <c r="BG662" s="75"/>
      <c r="BH662" s="75"/>
      <c r="BI662" s="75"/>
      <c r="BJ662" s="75"/>
      <c r="BK662" s="75"/>
      <c r="BL662" s="75"/>
      <c r="BM662" s="75"/>
      <c r="BN662" s="75"/>
      <c r="BO662" s="75"/>
      <c r="BP662" s="75"/>
      <c r="BQ662" s="75"/>
      <c r="BR662" s="75"/>
      <c r="BS662" s="75"/>
      <c r="BT662" s="75"/>
      <c r="BU662" s="75"/>
      <c r="BV662" s="75"/>
      <c r="BW662" s="75"/>
      <c r="BX662" s="75"/>
      <c r="BY662" s="75"/>
      <c r="BZ662" s="75"/>
      <c r="CA662" s="75"/>
      <c r="CB662" s="75"/>
      <c r="CC662" s="75"/>
      <c r="CD662" s="75"/>
      <c r="CE662" s="75"/>
      <c r="CF662" s="75"/>
      <c r="CG662" s="75"/>
      <c r="CH662" s="75"/>
      <c r="CI662" s="75"/>
      <c r="CJ662" s="75"/>
      <c r="CK662" s="75"/>
      <c r="CL662" s="75"/>
      <c r="CM662" s="75"/>
      <c r="CN662" s="75"/>
      <c r="CO662" s="75"/>
      <c r="CP662" s="75"/>
      <c r="CQ662" s="75"/>
      <c r="CR662" s="75"/>
      <c r="CS662" s="75"/>
      <c r="CT662" s="75"/>
      <c r="CU662" s="75"/>
      <c r="CV662" s="75"/>
      <c r="CW662" s="71"/>
    </row>
    <row r="663" spans="2:101" s="11" customFormat="1" ht="29.25" customHeight="1" x14ac:dyDescent="0.25">
      <c r="B663" s="5">
        <v>589</v>
      </c>
      <c r="C663" s="5" t="s">
        <v>1198</v>
      </c>
      <c r="D663" s="45" t="s">
        <v>1199</v>
      </c>
      <c r="E663" s="5" t="s">
        <v>43</v>
      </c>
      <c r="F663" s="3"/>
      <c r="G663" s="3"/>
      <c r="H663" s="4"/>
      <c r="I663" s="6"/>
      <c r="J663" s="68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  <c r="AA663" s="75"/>
      <c r="AB663" s="75"/>
      <c r="AC663" s="75"/>
      <c r="AD663" s="75"/>
      <c r="AE663" s="75"/>
      <c r="AF663" s="75"/>
      <c r="AG663" s="75"/>
      <c r="AH663" s="75"/>
      <c r="AI663" s="75"/>
      <c r="AJ663" s="75"/>
      <c r="AK663" s="75"/>
      <c r="AL663" s="75"/>
      <c r="AM663" s="75"/>
      <c r="AN663" s="75"/>
      <c r="AO663" s="75"/>
      <c r="AP663" s="75"/>
      <c r="AQ663" s="75"/>
      <c r="AR663" s="75"/>
      <c r="AS663" s="75"/>
      <c r="AT663" s="75"/>
      <c r="AU663" s="75"/>
      <c r="AV663" s="75"/>
      <c r="AW663" s="75"/>
      <c r="AX663" s="75"/>
      <c r="AY663" s="75"/>
      <c r="AZ663" s="75"/>
      <c r="BA663" s="75"/>
      <c r="BB663" s="75"/>
      <c r="BC663" s="75"/>
      <c r="BD663" s="75"/>
      <c r="BE663" s="75"/>
      <c r="BF663" s="75"/>
      <c r="BG663" s="75"/>
      <c r="BH663" s="75"/>
      <c r="BI663" s="75"/>
      <c r="BJ663" s="75"/>
      <c r="BK663" s="75"/>
      <c r="BL663" s="75"/>
      <c r="BM663" s="75"/>
      <c r="BN663" s="75"/>
      <c r="BO663" s="75"/>
      <c r="BP663" s="75"/>
      <c r="BQ663" s="75"/>
      <c r="BR663" s="75"/>
      <c r="BS663" s="75"/>
      <c r="BT663" s="75"/>
      <c r="BU663" s="75"/>
      <c r="BV663" s="75"/>
      <c r="BW663" s="75"/>
      <c r="BX663" s="75"/>
      <c r="BY663" s="75"/>
      <c r="BZ663" s="75"/>
      <c r="CA663" s="75"/>
      <c r="CB663" s="75"/>
      <c r="CC663" s="75"/>
      <c r="CD663" s="75"/>
      <c r="CE663" s="75"/>
      <c r="CF663" s="75"/>
      <c r="CG663" s="75"/>
      <c r="CH663" s="75"/>
      <c r="CI663" s="75"/>
      <c r="CJ663" s="75"/>
      <c r="CK663" s="75"/>
      <c r="CL663" s="75"/>
      <c r="CM663" s="75"/>
      <c r="CN663" s="75"/>
      <c r="CO663" s="75"/>
      <c r="CP663" s="75"/>
      <c r="CQ663" s="75"/>
      <c r="CR663" s="75"/>
      <c r="CS663" s="75"/>
      <c r="CT663" s="75"/>
      <c r="CU663" s="75"/>
      <c r="CV663" s="75"/>
      <c r="CW663" s="71"/>
    </row>
    <row r="664" spans="2:101" s="11" customFormat="1" ht="60" x14ac:dyDescent="0.25">
      <c r="B664" s="5">
        <v>590</v>
      </c>
      <c r="C664" s="5" t="s">
        <v>980</v>
      </c>
      <c r="D664" s="45" t="s">
        <v>502</v>
      </c>
      <c r="E664" s="5" t="s">
        <v>58</v>
      </c>
      <c r="F664" s="3"/>
      <c r="G664" s="3"/>
      <c r="H664" s="4"/>
      <c r="I664" s="6"/>
      <c r="J664" s="68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  <c r="AA664" s="75"/>
      <c r="AB664" s="75"/>
      <c r="AC664" s="75"/>
      <c r="AD664" s="75"/>
      <c r="AE664" s="75"/>
      <c r="AF664" s="75"/>
      <c r="AG664" s="75"/>
      <c r="AH664" s="75"/>
      <c r="AI664" s="75"/>
      <c r="AJ664" s="75"/>
      <c r="AK664" s="75"/>
      <c r="AL664" s="75"/>
      <c r="AM664" s="75"/>
      <c r="AN664" s="75"/>
      <c r="AO664" s="75"/>
      <c r="AP664" s="75"/>
      <c r="AQ664" s="75"/>
      <c r="AR664" s="75"/>
      <c r="AS664" s="75"/>
      <c r="AT664" s="75"/>
      <c r="AU664" s="75"/>
      <c r="AV664" s="75"/>
      <c r="AW664" s="75"/>
      <c r="AX664" s="75"/>
      <c r="AY664" s="75"/>
      <c r="AZ664" s="75"/>
      <c r="BA664" s="75"/>
      <c r="BB664" s="75"/>
      <c r="BC664" s="75"/>
      <c r="BD664" s="75"/>
      <c r="BE664" s="75"/>
      <c r="BF664" s="75"/>
      <c r="BG664" s="75"/>
      <c r="BH664" s="75"/>
      <c r="BI664" s="75"/>
      <c r="BJ664" s="75"/>
      <c r="BK664" s="75"/>
      <c r="BL664" s="75"/>
      <c r="BM664" s="75"/>
      <c r="BN664" s="75"/>
      <c r="BO664" s="75"/>
      <c r="BP664" s="75"/>
      <c r="BQ664" s="75"/>
      <c r="BR664" s="75"/>
      <c r="BS664" s="75"/>
      <c r="BT664" s="75"/>
      <c r="BU664" s="75"/>
      <c r="BV664" s="75"/>
      <c r="BW664" s="75"/>
      <c r="BX664" s="75"/>
      <c r="BY664" s="75"/>
      <c r="BZ664" s="75"/>
      <c r="CA664" s="75"/>
      <c r="CB664" s="75"/>
      <c r="CC664" s="75"/>
      <c r="CD664" s="75"/>
      <c r="CE664" s="75"/>
      <c r="CF664" s="75"/>
      <c r="CG664" s="75"/>
      <c r="CH664" s="75"/>
      <c r="CI664" s="75"/>
      <c r="CJ664" s="75"/>
      <c r="CK664" s="75"/>
      <c r="CL664" s="75"/>
      <c r="CM664" s="75"/>
      <c r="CN664" s="75"/>
      <c r="CO664" s="75"/>
      <c r="CP664" s="75"/>
      <c r="CQ664" s="75"/>
      <c r="CR664" s="75"/>
      <c r="CS664" s="75"/>
      <c r="CT664" s="75"/>
      <c r="CU664" s="75"/>
      <c r="CV664" s="75"/>
      <c r="CW664" s="71"/>
    </row>
    <row r="665" spans="2:101" s="11" customFormat="1" ht="30" x14ac:dyDescent="0.25">
      <c r="B665" s="5">
        <v>591</v>
      </c>
      <c r="C665" s="5" t="s">
        <v>1266</v>
      </c>
      <c r="D665" s="45" t="s">
        <v>1267</v>
      </c>
      <c r="E665" s="5" t="s">
        <v>1268</v>
      </c>
      <c r="F665" s="3">
        <v>417</v>
      </c>
      <c r="G665" s="3"/>
      <c r="H665" s="4">
        <v>44340233.329999998</v>
      </c>
      <c r="I665" s="6" t="s">
        <v>1663</v>
      </c>
      <c r="J665" s="68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  <c r="AA665" s="75"/>
      <c r="AB665" s="75"/>
      <c r="AC665" s="75"/>
      <c r="AD665" s="75"/>
      <c r="AE665" s="75"/>
      <c r="AF665" s="75"/>
      <c r="AG665" s="75"/>
      <c r="AH665" s="75"/>
      <c r="AI665" s="75"/>
      <c r="AJ665" s="75"/>
      <c r="AK665" s="75"/>
      <c r="AL665" s="75"/>
      <c r="AM665" s="75"/>
      <c r="AN665" s="75"/>
      <c r="AO665" s="75"/>
      <c r="AP665" s="75"/>
      <c r="AQ665" s="75"/>
      <c r="AR665" s="75"/>
      <c r="AS665" s="75"/>
      <c r="AT665" s="75"/>
      <c r="AU665" s="75"/>
      <c r="AV665" s="75"/>
      <c r="AW665" s="75"/>
      <c r="AX665" s="75"/>
      <c r="AY665" s="75"/>
      <c r="AZ665" s="75"/>
      <c r="BA665" s="75"/>
      <c r="BB665" s="75"/>
      <c r="BC665" s="75"/>
      <c r="BD665" s="75"/>
      <c r="BE665" s="75"/>
      <c r="BF665" s="75"/>
      <c r="BG665" s="75"/>
      <c r="BH665" s="75"/>
      <c r="BI665" s="75"/>
      <c r="BJ665" s="75"/>
      <c r="BK665" s="75"/>
      <c r="BL665" s="75"/>
      <c r="BM665" s="75"/>
      <c r="BN665" s="75"/>
      <c r="BO665" s="75"/>
      <c r="BP665" s="75"/>
      <c r="BQ665" s="75"/>
      <c r="BR665" s="75"/>
      <c r="BS665" s="75"/>
      <c r="BT665" s="75"/>
      <c r="BU665" s="75"/>
      <c r="BV665" s="75"/>
      <c r="BW665" s="75"/>
      <c r="BX665" s="75"/>
      <c r="BY665" s="75"/>
      <c r="BZ665" s="75"/>
      <c r="CA665" s="75"/>
      <c r="CB665" s="75"/>
      <c r="CC665" s="75"/>
      <c r="CD665" s="75"/>
      <c r="CE665" s="75"/>
      <c r="CF665" s="75"/>
      <c r="CG665" s="75"/>
      <c r="CH665" s="75"/>
      <c r="CI665" s="75"/>
      <c r="CJ665" s="75"/>
      <c r="CK665" s="75"/>
      <c r="CL665" s="75"/>
      <c r="CM665" s="75"/>
      <c r="CN665" s="75"/>
      <c r="CO665" s="75"/>
      <c r="CP665" s="75"/>
      <c r="CQ665" s="75"/>
      <c r="CR665" s="75"/>
      <c r="CS665" s="75"/>
      <c r="CT665" s="75"/>
      <c r="CU665" s="75"/>
      <c r="CV665" s="75"/>
      <c r="CW665" s="71"/>
    </row>
    <row r="666" spans="2:101" s="11" customFormat="1" ht="75" x14ac:dyDescent="0.25">
      <c r="B666" s="5">
        <v>592</v>
      </c>
      <c r="C666" s="5" t="s">
        <v>718</v>
      </c>
      <c r="D666" s="45" t="s">
        <v>247</v>
      </c>
      <c r="E666" s="5" t="s">
        <v>74</v>
      </c>
      <c r="F666" s="3"/>
      <c r="G666" s="3"/>
      <c r="H666" s="4"/>
      <c r="I666" s="6"/>
      <c r="J666" s="68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  <c r="AA666" s="75"/>
      <c r="AB666" s="75"/>
      <c r="AC666" s="75"/>
      <c r="AD666" s="75"/>
      <c r="AE666" s="75"/>
      <c r="AF666" s="75"/>
      <c r="AG666" s="75"/>
      <c r="AH666" s="75"/>
      <c r="AI666" s="75"/>
      <c r="AJ666" s="75"/>
      <c r="AK666" s="75"/>
      <c r="AL666" s="75"/>
      <c r="AM666" s="75"/>
      <c r="AN666" s="75"/>
      <c r="AO666" s="75"/>
      <c r="AP666" s="75"/>
      <c r="AQ666" s="75"/>
      <c r="AR666" s="75"/>
      <c r="AS666" s="75"/>
      <c r="AT666" s="75"/>
      <c r="AU666" s="75"/>
      <c r="AV666" s="75"/>
      <c r="AW666" s="75"/>
      <c r="AX666" s="75"/>
      <c r="AY666" s="75"/>
      <c r="AZ666" s="75"/>
      <c r="BA666" s="75"/>
      <c r="BB666" s="75"/>
      <c r="BC666" s="75"/>
      <c r="BD666" s="75"/>
      <c r="BE666" s="75"/>
      <c r="BF666" s="75"/>
      <c r="BG666" s="75"/>
      <c r="BH666" s="75"/>
      <c r="BI666" s="75"/>
      <c r="BJ666" s="75"/>
      <c r="BK666" s="75"/>
      <c r="BL666" s="75"/>
      <c r="BM666" s="75"/>
      <c r="BN666" s="75"/>
      <c r="BO666" s="75"/>
      <c r="BP666" s="75"/>
      <c r="BQ666" s="75"/>
      <c r="BR666" s="75"/>
      <c r="BS666" s="75"/>
      <c r="BT666" s="75"/>
      <c r="BU666" s="75"/>
      <c r="BV666" s="75"/>
      <c r="BW666" s="75"/>
      <c r="BX666" s="75"/>
      <c r="BY666" s="75"/>
      <c r="BZ666" s="75"/>
      <c r="CA666" s="75"/>
      <c r="CB666" s="75"/>
      <c r="CC666" s="75"/>
      <c r="CD666" s="75"/>
      <c r="CE666" s="75"/>
      <c r="CF666" s="75"/>
      <c r="CG666" s="75"/>
      <c r="CH666" s="75"/>
      <c r="CI666" s="75"/>
      <c r="CJ666" s="75"/>
      <c r="CK666" s="75"/>
      <c r="CL666" s="75"/>
      <c r="CM666" s="75"/>
      <c r="CN666" s="75"/>
      <c r="CO666" s="75"/>
      <c r="CP666" s="75"/>
      <c r="CQ666" s="75"/>
      <c r="CR666" s="75"/>
      <c r="CS666" s="75"/>
      <c r="CT666" s="75"/>
      <c r="CU666" s="75"/>
      <c r="CV666" s="75"/>
      <c r="CW666" s="71"/>
    </row>
    <row r="667" spans="2:101" s="11" customFormat="1" ht="45" x14ac:dyDescent="0.25">
      <c r="B667" s="5">
        <v>593</v>
      </c>
      <c r="C667" s="5" t="s">
        <v>765</v>
      </c>
      <c r="D667" s="45" t="s">
        <v>292</v>
      </c>
      <c r="E667" s="5" t="s">
        <v>36</v>
      </c>
      <c r="F667" s="3"/>
      <c r="G667" s="3"/>
      <c r="H667" s="4"/>
      <c r="I667" s="6"/>
      <c r="J667" s="68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  <c r="AA667" s="75"/>
      <c r="AB667" s="75"/>
      <c r="AC667" s="75"/>
      <c r="AD667" s="75"/>
      <c r="AE667" s="75"/>
      <c r="AF667" s="75"/>
      <c r="AG667" s="75"/>
      <c r="AH667" s="75"/>
      <c r="AI667" s="75"/>
      <c r="AJ667" s="75"/>
      <c r="AK667" s="75"/>
      <c r="AL667" s="75"/>
      <c r="AM667" s="75"/>
      <c r="AN667" s="75"/>
      <c r="AO667" s="75"/>
      <c r="AP667" s="75"/>
      <c r="AQ667" s="75"/>
      <c r="AR667" s="75"/>
      <c r="AS667" s="75"/>
      <c r="AT667" s="75"/>
      <c r="AU667" s="75"/>
      <c r="AV667" s="75"/>
      <c r="AW667" s="75"/>
      <c r="AX667" s="75"/>
      <c r="AY667" s="75"/>
      <c r="AZ667" s="75"/>
      <c r="BA667" s="75"/>
      <c r="BB667" s="75"/>
      <c r="BC667" s="75"/>
      <c r="BD667" s="75"/>
      <c r="BE667" s="75"/>
      <c r="BF667" s="75"/>
      <c r="BG667" s="75"/>
      <c r="BH667" s="75"/>
      <c r="BI667" s="75"/>
      <c r="BJ667" s="75"/>
      <c r="BK667" s="75"/>
      <c r="BL667" s="75"/>
      <c r="BM667" s="75"/>
      <c r="BN667" s="75"/>
      <c r="BO667" s="75"/>
      <c r="BP667" s="75"/>
      <c r="BQ667" s="75"/>
      <c r="BR667" s="75"/>
      <c r="BS667" s="75"/>
      <c r="BT667" s="75"/>
      <c r="BU667" s="75"/>
      <c r="BV667" s="75"/>
      <c r="BW667" s="75"/>
      <c r="BX667" s="75"/>
      <c r="BY667" s="75"/>
      <c r="BZ667" s="75"/>
      <c r="CA667" s="75"/>
      <c r="CB667" s="75"/>
      <c r="CC667" s="75"/>
      <c r="CD667" s="75"/>
      <c r="CE667" s="75"/>
      <c r="CF667" s="75"/>
      <c r="CG667" s="75"/>
      <c r="CH667" s="75"/>
      <c r="CI667" s="75"/>
      <c r="CJ667" s="75"/>
      <c r="CK667" s="75"/>
      <c r="CL667" s="75"/>
      <c r="CM667" s="75"/>
      <c r="CN667" s="75"/>
      <c r="CO667" s="75"/>
      <c r="CP667" s="75"/>
      <c r="CQ667" s="75"/>
      <c r="CR667" s="75"/>
      <c r="CS667" s="75"/>
      <c r="CT667" s="75"/>
      <c r="CU667" s="75"/>
      <c r="CV667" s="75"/>
      <c r="CW667" s="71"/>
    </row>
    <row r="668" spans="2:101" s="11" customFormat="1" ht="45" x14ac:dyDescent="0.25">
      <c r="B668" s="5">
        <v>594</v>
      </c>
      <c r="C668" s="5" t="s">
        <v>646</v>
      </c>
      <c r="D668" s="45" t="s">
        <v>176</v>
      </c>
      <c r="E668" s="5" t="s">
        <v>46</v>
      </c>
      <c r="F668" s="3"/>
      <c r="G668" s="3"/>
      <c r="H668" s="4"/>
      <c r="I668" s="6"/>
      <c r="J668" s="68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  <c r="AA668" s="75"/>
      <c r="AB668" s="75"/>
      <c r="AC668" s="75"/>
      <c r="AD668" s="75"/>
      <c r="AE668" s="75"/>
      <c r="AF668" s="75"/>
      <c r="AG668" s="75"/>
      <c r="AH668" s="75"/>
      <c r="AI668" s="75"/>
      <c r="AJ668" s="75"/>
      <c r="AK668" s="75"/>
      <c r="AL668" s="75"/>
      <c r="AM668" s="75"/>
      <c r="AN668" s="75"/>
      <c r="AO668" s="75"/>
      <c r="AP668" s="75"/>
      <c r="AQ668" s="75"/>
      <c r="AR668" s="75"/>
      <c r="AS668" s="75"/>
      <c r="AT668" s="75"/>
      <c r="AU668" s="75"/>
      <c r="AV668" s="75"/>
      <c r="AW668" s="75"/>
      <c r="AX668" s="75"/>
      <c r="AY668" s="75"/>
      <c r="AZ668" s="75"/>
      <c r="BA668" s="75"/>
      <c r="BB668" s="75"/>
      <c r="BC668" s="75"/>
      <c r="BD668" s="75"/>
      <c r="BE668" s="75"/>
      <c r="BF668" s="75"/>
      <c r="BG668" s="75"/>
      <c r="BH668" s="75"/>
      <c r="BI668" s="75"/>
      <c r="BJ668" s="75"/>
      <c r="BK668" s="75"/>
      <c r="BL668" s="75"/>
      <c r="BM668" s="75"/>
      <c r="BN668" s="75"/>
      <c r="BO668" s="75"/>
      <c r="BP668" s="75"/>
      <c r="BQ668" s="75"/>
      <c r="BR668" s="75"/>
      <c r="BS668" s="75"/>
      <c r="BT668" s="75"/>
      <c r="BU668" s="75"/>
      <c r="BV668" s="75"/>
      <c r="BW668" s="75"/>
      <c r="BX668" s="75"/>
      <c r="BY668" s="75"/>
      <c r="BZ668" s="75"/>
      <c r="CA668" s="75"/>
      <c r="CB668" s="75"/>
      <c r="CC668" s="75"/>
      <c r="CD668" s="75"/>
      <c r="CE668" s="75"/>
      <c r="CF668" s="75"/>
      <c r="CG668" s="75"/>
      <c r="CH668" s="75"/>
      <c r="CI668" s="75"/>
      <c r="CJ668" s="75"/>
      <c r="CK668" s="75"/>
      <c r="CL668" s="75"/>
      <c r="CM668" s="75"/>
      <c r="CN668" s="75"/>
      <c r="CO668" s="75"/>
      <c r="CP668" s="75"/>
      <c r="CQ668" s="75"/>
      <c r="CR668" s="75"/>
      <c r="CS668" s="75"/>
      <c r="CT668" s="75"/>
      <c r="CU668" s="75"/>
      <c r="CV668" s="75"/>
      <c r="CW668" s="71"/>
    </row>
    <row r="669" spans="2:101" s="11" customFormat="1" ht="57.75" customHeight="1" x14ac:dyDescent="0.25">
      <c r="B669" s="5">
        <v>595</v>
      </c>
      <c r="C669" s="5" t="s">
        <v>1007</v>
      </c>
      <c r="D669" s="45" t="s">
        <v>529</v>
      </c>
      <c r="E669" s="5" t="s">
        <v>122</v>
      </c>
      <c r="F669" s="3">
        <v>235</v>
      </c>
      <c r="G669" s="3"/>
      <c r="H669" s="4">
        <v>16909719.559999999</v>
      </c>
      <c r="I669" s="6" t="s">
        <v>1664</v>
      </c>
      <c r="J669" s="68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  <c r="AA669" s="75"/>
      <c r="AB669" s="75"/>
      <c r="AC669" s="75"/>
      <c r="AD669" s="75"/>
      <c r="AE669" s="75"/>
      <c r="AF669" s="75"/>
      <c r="AG669" s="75"/>
      <c r="AH669" s="75"/>
      <c r="AI669" s="75"/>
      <c r="AJ669" s="75"/>
      <c r="AK669" s="75"/>
      <c r="AL669" s="75"/>
      <c r="AM669" s="75"/>
      <c r="AN669" s="75"/>
      <c r="AO669" s="75"/>
      <c r="AP669" s="75"/>
      <c r="AQ669" s="75"/>
      <c r="AR669" s="75"/>
      <c r="AS669" s="75"/>
      <c r="AT669" s="75"/>
      <c r="AU669" s="75"/>
      <c r="AV669" s="75"/>
      <c r="AW669" s="75"/>
      <c r="AX669" s="75"/>
      <c r="AY669" s="75"/>
      <c r="AZ669" s="75"/>
      <c r="BA669" s="75"/>
      <c r="BB669" s="75"/>
      <c r="BC669" s="75"/>
      <c r="BD669" s="75"/>
      <c r="BE669" s="75"/>
      <c r="BF669" s="75"/>
      <c r="BG669" s="75"/>
      <c r="BH669" s="75"/>
      <c r="BI669" s="75"/>
      <c r="BJ669" s="75"/>
      <c r="BK669" s="75"/>
      <c r="BL669" s="75"/>
      <c r="BM669" s="75"/>
      <c r="BN669" s="75"/>
      <c r="BO669" s="75"/>
      <c r="BP669" s="75"/>
      <c r="BQ669" s="75"/>
      <c r="BR669" s="75"/>
      <c r="BS669" s="75"/>
      <c r="BT669" s="75"/>
      <c r="BU669" s="75"/>
      <c r="BV669" s="75"/>
      <c r="BW669" s="75"/>
      <c r="BX669" s="75"/>
      <c r="BY669" s="75"/>
      <c r="BZ669" s="75"/>
      <c r="CA669" s="75"/>
      <c r="CB669" s="75"/>
      <c r="CC669" s="75"/>
      <c r="CD669" s="75"/>
      <c r="CE669" s="75"/>
      <c r="CF669" s="75"/>
      <c r="CG669" s="75"/>
      <c r="CH669" s="75"/>
      <c r="CI669" s="75"/>
      <c r="CJ669" s="75"/>
      <c r="CK669" s="75"/>
      <c r="CL669" s="75"/>
      <c r="CM669" s="75"/>
      <c r="CN669" s="75"/>
      <c r="CO669" s="75"/>
      <c r="CP669" s="75"/>
      <c r="CQ669" s="75"/>
      <c r="CR669" s="75"/>
      <c r="CS669" s="75"/>
      <c r="CT669" s="75"/>
      <c r="CU669" s="75"/>
      <c r="CV669" s="75"/>
      <c r="CW669" s="71"/>
    </row>
    <row r="670" spans="2:101" s="11" customFormat="1" ht="30" x14ac:dyDescent="0.25">
      <c r="B670" s="5">
        <v>596</v>
      </c>
      <c r="C670" s="5" t="s">
        <v>942</v>
      </c>
      <c r="D670" s="45" t="s">
        <v>464</v>
      </c>
      <c r="E670" s="5" t="s">
        <v>22</v>
      </c>
      <c r="F670" s="3">
        <v>105</v>
      </c>
      <c r="G670" s="3"/>
      <c r="H670" s="4">
        <v>8154862</v>
      </c>
      <c r="I670" s="6" t="s">
        <v>1665</v>
      </c>
      <c r="J670" s="68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  <c r="AA670" s="75"/>
      <c r="AB670" s="75"/>
      <c r="AC670" s="75"/>
      <c r="AD670" s="75"/>
      <c r="AE670" s="75"/>
      <c r="AF670" s="75"/>
      <c r="AG670" s="75"/>
      <c r="AH670" s="75"/>
      <c r="AI670" s="75"/>
      <c r="AJ670" s="75"/>
      <c r="AK670" s="75"/>
      <c r="AL670" s="75"/>
      <c r="AM670" s="75"/>
      <c r="AN670" s="75"/>
      <c r="AO670" s="75"/>
      <c r="AP670" s="75"/>
      <c r="AQ670" s="75"/>
      <c r="AR670" s="75"/>
      <c r="AS670" s="75"/>
      <c r="AT670" s="75"/>
      <c r="AU670" s="75"/>
      <c r="AV670" s="75"/>
      <c r="AW670" s="75"/>
      <c r="AX670" s="75"/>
      <c r="AY670" s="75"/>
      <c r="AZ670" s="75"/>
      <c r="BA670" s="75"/>
      <c r="BB670" s="75"/>
      <c r="BC670" s="75"/>
      <c r="BD670" s="75"/>
      <c r="BE670" s="75"/>
      <c r="BF670" s="75"/>
      <c r="BG670" s="75"/>
      <c r="BH670" s="75"/>
      <c r="BI670" s="75"/>
      <c r="BJ670" s="75"/>
      <c r="BK670" s="75"/>
      <c r="BL670" s="75"/>
      <c r="BM670" s="75"/>
      <c r="BN670" s="75"/>
      <c r="BO670" s="75"/>
      <c r="BP670" s="75"/>
      <c r="BQ670" s="75"/>
      <c r="BR670" s="75"/>
      <c r="BS670" s="75"/>
      <c r="BT670" s="75"/>
      <c r="BU670" s="75"/>
      <c r="BV670" s="75"/>
      <c r="BW670" s="75"/>
      <c r="BX670" s="75"/>
      <c r="BY670" s="75"/>
      <c r="BZ670" s="75"/>
      <c r="CA670" s="75"/>
      <c r="CB670" s="75"/>
      <c r="CC670" s="75"/>
      <c r="CD670" s="75"/>
      <c r="CE670" s="75"/>
      <c r="CF670" s="75"/>
      <c r="CG670" s="75"/>
      <c r="CH670" s="75"/>
      <c r="CI670" s="75"/>
      <c r="CJ670" s="75"/>
      <c r="CK670" s="75"/>
      <c r="CL670" s="75"/>
      <c r="CM670" s="75"/>
      <c r="CN670" s="75"/>
      <c r="CO670" s="75"/>
      <c r="CP670" s="75"/>
      <c r="CQ670" s="75"/>
      <c r="CR670" s="75"/>
      <c r="CS670" s="75"/>
      <c r="CT670" s="75"/>
      <c r="CU670" s="75"/>
      <c r="CV670" s="75"/>
      <c r="CW670" s="71"/>
    </row>
    <row r="671" spans="2:101" s="11" customFormat="1" ht="30" x14ac:dyDescent="0.25">
      <c r="B671" s="5">
        <v>597</v>
      </c>
      <c r="C671" s="5" t="s">
        <v>915</v>
      </c>
      <c r="D671" s="45" t="s">
        <v>439</v>
      </c>
      <c r="E671" s="5" t="s">
        <v>22</v>
      </c>
      <c r="F671" s="3"/>
      <c r="G671" s="3"/>
      <c r="H671" s="4"/>
      <c r="I671" s="6"/>
      <c r="J671" s="68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  <c r="AA671" s="75"/>
      <c r="AB671" s="75"/>
      <c r="AC671" s="75"/>
      <c r="AD671" s="75"/>
      <c r="AE671" s="75"/>
      <c r="AF671" s="75"/>
      <c r="AG671" s="75"/>
      <c r="AH671" s="75"/>
      <c r="AI671" s="75"/>
      <c r="AJ671" s="75"/>
      <c r="AK671" s="75"/>
      <c r="AL671" s="75"/>
      <c r="AM671" s="75"/>
      <c r="AN671" s="75"/>
      <c r="AO671" s="75"/>
      <c r="AP671" s="75"/>
      <c r="AQ671" s="75"/>
      <c r="AR671" s="75"/>
      <c r="AS671" s="75"/>
      <c r="AT671" s="75"/>
      <c r="AU671" s="75"/>
      <c r="AV671" s="75"/>
      <c r="AW671" s="75"/>
      <c r="AX671" s="75"/>
      <c r="AY671" s="75"/>
      <c r="AZ671" s="75"/>
      <c r="BA671" s="75"/>
      <c r="BB671" s="75"/>
      <c r="BC671" s="75"/>
      <c r="BD671" s="75"/>
      <c r="BE671" s="75"/>
      <c r="BF671" s="75"/>
      <c r="BG671" s="75"/>
      <c r="BH671" s="75"/>
      <c r="BI671" s="75"/>
      <c r="BJ671" s="75"/>
      <c r="BK671" s="75"/>
      <c r="BL671" s="75"/>
      <c r="BM671" s="75"/>
      <c r="BN671" s="75"/>
      <c r="BO671" s="75"/>
      <c r="BP671" s="75"/>
      <c r="BQ671" s="75"/>
      <c r="BR671" s="75"/>
      <c r="BS671" s="75"/>
      <c r="BT671" s="75"/>
      <c r="BU671" s="75"/>
      <c r="BV671" s="75"/>
      <c r="BW671" s="75"/>
      <c r="BX671" s="75"/>
      <c r="BY671" s="75"/>
      <c r="BZ671" s="75"/>
      <c r="CA671" s="75"/>
      <c r="CB671" s="75"/>
      <c r="CC671" s="75"/>
      <c r="CD671" s="75"/>
      <c r="CE671" s="75"/>
      <c r="CF671" s="75"/>
      <c r="CG671" s="75"/>
      <c r="CH671" s="75"/>
      <c r="CI671" s="75"/>
      <c r="CJ671" s="75"/>
      <c r="CK671" s="75"/>
      <c r="CL671" s="75"/>
      <c r="CM671" s="75"/>
      <c r="CN671" s="75"/>
      <c r="CO671" s="75"/>
      <c r="CP671" s="75"/>
      <c r="CQ671" s="75"/>
      <c r="CR671" s="75"/>
      <c r="CS671" s="75"/>
      <c r="CT671" s="75"/>
      <c r="CU671" s="75"/>
      <c r="CV671" s="75"/>
      <c r="CW671" s="71"/>
    </row>
    <row r="672" spans="2:101" s="11" customFormat="1" ht="30" x14ac:dyDescent="0.25">
      <c r="B672" s="5">
        <v>598</v>
      </c>
      <c r="C672" s="5" t="s">
        <v>1054</v>
      </c>
      <c r="D672" s="45" t="s">
        <v>573</v>
      </c>
      <c r="E672" s="5" t="s">
        <v>16</v>
      </c>
      <c r="F672" s="3">
        <v>201</v>
      </c>
      <c r="G672" s="3"/>
      <c r="H672" s="4">
        <v>12596436.779999999</v>
      </c>
      <c r="I672" s="6" t="s">
        <v>1666</v>
      </c>
      <c r="J672" s="68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  <c r="AA672" s="75"/>
      <c r="AB672" s="75"/>
      <c r="AC672" s="75"/>
      <c r="AD672" s="75"/>
      <c r="AE672" s="75"/>
      <c r="AF672" s="75"/>
      <c r="AG672" s="75"/>
      <c r="AH672" s="75"/>
      <c r="AI672" s="75"/>
      <c r="AJ672" s="75"/>
      <c r="AK672" s="75"/>
      <c r="AL672" s="75"/>
      <c r="AM672" s="75"/>
      <c r="AN672" s="75"/>
      <c r="AO672" s="75"/>
      <c r="AP672" s="75"/>
      <c r="AQ672" s="75"/>
      <c r="AR672" s="75"/>
      <c r="AS672" s="75"/>
      <c r="AT672" s="75"/>
      <c r="AU672" s="75"/>
      <c r="AV672" s="75"/>
      <c r="AW672" s="75"/>
      <c r="AX672" s="75"/>
      <c r="AY672" s="75"/>
      <c r="AZ672" s="75"/>
      <c r="BA672" s="75"/>
      <c r="BB672" s="75"/>
      <c r="BC672" s="75"/>
      <c r="BD672" s="75"/>
      <c r="BE672" s="75"/>
      <c r="BF672" s="75"/>
      <c r="BG672" s="75"/>
      <c r="BH672" s="75"/>
      <c r="BI672" s="75"/>
      <c r="BJ672" s="75"/>
      <c r="BK672" s="75"/>
      <c r="BL672" s="75"/>
      <c r="BM672" s="75"/>
      <c r="BN672" s="75"/>
      <c r="BO672" s="75"/>
      <c r="BP672" s="75"/>
      <c r="BQ672" s="75"/>
      <c r="BR672" s="75"/>
      <c r="BS672" s="75"/>
      <c r="BT672" s="75"/>
      <c r="BU672" s="75"/>
      <c r="BV672" s="75"/>
      <c r="BW672" s="75"/>
      <c r="BX672" s="75"/>
      <c r="BY672" s="75"/>
      <c r="BZ672" s="75"/>
      <c r="CA672" s="75"/>
      <c r="CB672" s="75"/>
      <c r="CC672" s="75"/>
      <c r="CD672" s="75"/>
      <c r="CE672" s="75"/>
      <c r="CF672" s="75"/>
      <c r="CG672" s="75"/>
      <c r="CH672" s="75"/>
      <c r="CI672" s="75"/>
      <c r="CJ672" s="75"/>
      <c r="CK672" s="75"/>
      <c r="CL672" s="75"/>
      <c r="CM672" s="75"/>
      <c r="CN672" s="75"/>
      <c r="CO672" s="75"/>
      <c r="CP672" s="75"/>
      <c r="CQ672" s="75"/>
      <c r="CR672" s="75"/>
      <c r="CS672" s="75"/>
      <c r="CT672" s="75"/>
      <c r="CU672" s="75"/>
      <c r="CV672" s="75"/>
      <c r="CW672" s="71"/>
    </row>
    <row r="673" spans="2:101" s="11" customFormat="1" ht="60" x14ac:dyDescent="0.25">
      <c r="B673" s="5">
        <v>599</v>
      </c>
      <c r="C673" s="5" t="s">
        <v>1395</v>
      </c>
      <c r="D673" s="45" t="s">
        <v>1396</v>
      </c>
      <c r="E673" s="5" t="s">
        <v>63</v>
      </c>
      <c r="F673" s="3"/>
      <c r="G673" s="3"/>
      <c r="H673" s="4"/>
      <c r="I673" s="6"/>
      <c r="J673" s="68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  <c r="AE673" s="75"/>
      <c r="AF673" s="75"/>
      <c r="AG673" s="75"/>
      <c r="AH673" s="75"/>
      <c r="AI673" s="75"/>
      <c r="AJ673" s="75"/>
      <c r="AK673" s="75"/>
      <c r="AL673" s="75"/>
      <c r="AM673" s="75"/>
      <c r="AN673" s="75"/>
      <c r="AO673" s="75"/>
      <c r="AP673" s="75"/>
      <c r="AQ673" s="75"/>
      <c r="AR673" s="75"/>
      <c r="AS673" s="75"/>
      <c r="AT673" s="75"/>
      <c r="AU673" s="75"/>
      <c r="AV673" s="75"/>
      <c r="AW673" s="75"/>
      <c r="AX673" s="75"/>
      <c r="AY673" s="75"/>
      <c r="AZ673" s="75"/>
      <c r="BA673" s="75"/>
      <c r="BB673" s="75"/>
      <c r="BC673" s="75"/>
      <c r="BD673" s="75"/>
      <c r="BE673" s="75"/>
      <c r="BF673" s="75"/>
      <c r="BG673" s="75"/>
      <c r="BH673" s="75"/>
      <c r="BI673" s="75"/>
      <c r="BJ673" s="75"/>
      <c r="BK673" s="75"/>
      <c r="BL673" s="75"/>
      <c r="BM673" s="75"/>
      <c r="BN673" s="75"/>
      <c r="BO673" s="75"/>
      <c r="BP673" s="75"/>
      <c r="BQ673" s="75"/>
      <c r="BR673" s="75"/>
      <c r="BS673" s="75"/>
      <c r="BT673" s="75"/>
      <c r="BU673" s="75"/>
      <c r="BV673" s="75"/>
      <c r="BW673" s="75"/>
      <c r="BX673" s="75"/>
      <c r="BY673" s="75"/>
      <c r="BZ673" s="75"/>
      <c r="CA673" s="75"/>
      <c r="CB673" s="75"/>
      <c r="CC673" s="75"/>
      <c r="CD673" s="75"/>
      <c r="CE673" s="75"/>
      <c r="CF673" s="75"/>
      <c r="CG673" s="75"/>
      <c r="CH673" s="75"/>
      <c r="CI673" s="75"/>
      <c r="CJ673" s="75"/>
      <c r="CK673" s="75"/>
      <c r="CL673" s="75"/>
      <c r="CM673" s="75"/>
      <c r="CN673" s="75"/>
      <c r="CO673" s="75"/>
      <c r="CP673" s="75"/>
      <c r="CQ673" s="75"/>
      <c r="CR673" s="75"/>
      <c r="CS673" s="75"/>
      <c r="CT673" s="75"/>
      <c r="CU673" s="75"/>
      <c r="CV673" s="75"/>
      <c r="CW673" s="71"/>
    </row>
    <row r="674" spans="2:101" s="11" customFormat="1" x14ac:dyDescent="0.25">
      <c r="B674" s="56">
        <v>600</v>
      </c>
      <c r="C674" s="57" t="s">
        <v>919</v>
      </c>
      <c r="D674" s="45" t="s">
        <v>442</v>
      </c>
      <c r="E674" s="5" t="s">
        <v>1479</v>
      </c>
      <c r="F674" s="3"/>
      <c r="G674" s="3"/>
      <c r="H674" s="4"/>
      <c r="I674" s="6"/>
      <c r="J674" s="68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  <c r="AB674" s="75"/>
      <c r="AC674" s="75"/>
      <c r="AD674" s="75"/>
      <c r="AE674" s="75"/>
      <c r="AF674" s="75"/>
      <c r="AG674" s="75"/>
      <c r="AH674" s="75"/>
      <c r="AI674" s="75"/>
      <c r="AJ674" s="75"/>
      <c r="AK674" s="75"/>
      <c r="AL674" s="75"/>
      <c r="AM674" s="75"/>
      <c r="AN674" s="75"/>
      <c r="AO674" s="75"/>
      <c r="AP674" s="75"/>
      <c r="AQ674" s="75"/>
      <c r="AR674" s="75"/>
      <c r="AS674" s="75"/>
      <c r="AT674" s="75"/>
      <c r="AU674" s="75"/>
      <c r="AV674" s="75"/>
      <c r="AW674" s="75"/>
      <c r="AX674" s="75"/>
      <c r="AY674" s="75"/>
      <c r="AZ674" s="75"/>
      <c r="BA674" s="75"/>
      <c r="BB674" s="75"/>
      <c r="BC674" s="75"/>
      <c r="BD674" s="75"/>
      <c r="BE674" s="75"/>
      <c r="BF674" s="75"/>
      <c r="BG674" s="75"/>
      <c r="BH674" s="75"/>
      <c r="BI674" s="75"/>
      <c r="BJ674" s="75"/>
      <c r="BK674" s="75"/>
      <c r="BL674" s="75"/>
      <c r="BM674" s="75"/>
      <c r="BN674" s="75"/>
      <c r="BO674" s="75"/>
      <c r="BP674" s="75"/>
      <c r="BQ674" s="75"/>
      <c r="BR674" s="75"/>
      <c r="BS674" s="75"/>
      <c r="BT674" s="75"/>
      <c r="BU674" s="75"/>
      <c r="BV674" s="75"/>
      <c r="BW674" s="75"/>
      <c r="BX674" s="75"/>
      <c r="BY674" s="75"/>
      <c r="BZ674" s="75"/>
      <c r="CA674" s="75"/>
      <c r="CB674" s="75"/>
      <c r="CC674" s="75"/>
      <c r="CD674" s="75"/>
      <c r="CE674" s="75"/>
      <c r="CF674" s="75"/>
      <c r="CG674" s="75"/>
      <c r="CH674" s="75"/>
      <c r="CI674" s="75"/>
      <c r="CJ674" s="75"/>
      <c r="CK674" s="75"/>
      <c r="CL674" s="75"/>
      <c r="CM674" s="75"/>
      <c r="CN674" s="75"/>
      <c r="CO674" s="75"/>
      <c r="CP674" s="75"/>
      <c r="CQ674" s="75"/>
      <c r="CR674" s="75"/>
      <c r="CS674" s="75"/>
      <c r="CT674" s="75"/>
      <c r="CU674" s="75"/>
      <c r="CV674" s="75"/>
      <c r="CW674" s="71"/>
    </row>
    <row r="675" spans="2:101" s="11" customFormat="1" x14ac:dyDescent="0.25">
      <c r="B675" s="56"/>
      <c r="C675" s="57"/>
      <c r="D675" s="45" t="s">
        <v>442</v>
      </c>
      <c r="E675" s="5" t="s">
        <v>1479</v>
      </c>
      <c r="F675" s="3"/>
      <c r="G675" s="3"/>
      <c r="H675" s="4"/>
      <c r="I675" s="6"/>
      <c r="J675" s="68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  <c r="AE675" s="75"/>
      <c r="AF675" s="75"/>
      <c r="AG675" s="75"/>
      <c r="AH675" s="75"/>
      <c r="AI675" s="75"/>
      <c r="AJ675" s="75"/>
      <c r="AK675" s="75"/>
      <c r="AL675" s="75"/>
      <c r="AM675" s="75"/>
      <c r="AN675" s="75"/>
      <c r="AO675" s="75"/>
      <c r="AP675" s="75"/>
      <c r="AQ675" s="75"/>
      <c r="AR675" s="75"/>
      <c r="AS675" s="75"/>
      <c r="AT675" s="75"/>
      <c r="AU675" s="75"/>
      <c r="AV675" s="75"/>
      <c r="AW675" s="75"/>
      <c r="AX675" s="75"/>
      <c r="AY675" s="75"/>
      <c r="AZ675" s="75"/>
      <c r="BA675" s="75"/>
      <c r="BB675" s="75"/>
      <c r="BC675" s="75"/>
      <c r="BD675" s="75"/>
      <c r="BE675" s="75"/>
      <c r="BF675" s="75"/>
      <c r="BG675" s="75"/>
      <c r="BH675" s="75"/>
      <c r="BI675" s="75"/>
      <c r="BJ675" s="75"/>
      <c r="BK675" s="75"/>
      <c r="BL675" s="75"/>
      <c r="BM675" s="75"/>
      <c r="BN675" s="75"/>
      <c r="BO675" s="75"/>
      <c r="BP675" s="75"/>
      <c r="BQ675" s="75"/>
      <c r="BR675" s="75"/>
      <c r="BS675" s="75"/>
      <c r="BT675" s="75"/>
      <c r="BU675" s="75"/>
      <c r="BV675" s="75"/>
      <c r="BW675" s="75"/>
      <c r="BX675" s="75"/>
      <c r="BY675" s="75"/>
      <c r="BZ675" s="75"/>
      <c r="CA675" s="75"/>
      <c r="CB675" s="75"/>
      <c r="CC675" s="75"/>
      <c r="CD675" s="75"/>
      <c r="CE675" s="75"/>
      <c r="CF675" s="75"/>
      <c r="CG675" s="75"/>
      <c r="CH675" s="75"/>
      <c r="CI675" s="75"/>
      <c r="CJ675" s="75"/>
      <c r="CK675" s="75"/>
      <c r="CL675" s="75"/>
      <c r="CM675" s="75"/>
      <c r="CN675" s="75"/>
      <c r="CO675" s="75"/>
      <c r="CP675" s="75"/>
      <c r="CQ675" s="75"/>
      <c r="CR675" s="75"/>
      <c r="CS675" s="75"/>
      <c r="CT675" s="75"/>
      <c r="CU675" s="75"/>
      <c r="CV675" s="75"/>
      <c r="CW675" s="71"/>
    </row>
    <row r="676" spans="2:101" s="11" customFormat="1" x14ac:dyDescent="0.25">
      <c r="B676" s="56"/>
      <c r="C676" s="57"/>
      <c r="D676" s="45" t="s">
        <v>442</v>
      </c>
      <c r="E676" s="5" t="s">
        <v>1479</v>
      </c>
      <c r="F676" s="3"/>
      <c r="G676" s="3"/>
      <c r="H676" s="4"/>
      <c r="I676" s="6"/>
      <c r="J676" s="68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  <c r="AH676" s="75"/>
      <c r="AI676" s="75"/>
      <c r="AJ676" s="75"/>
      <c r="AK676" s="75"/>
      <c r="AL676" s="75"/>
      <c r="AM676" s="75"/>
      <c r="AN676" s="75"/>
      <c r="AO676" s="75"/>
      <c r="AP676" s="75"/>
      <c r="AQ676" s="75"/>
      <c r="AR676" s="75"/>
      <c r="AS676" s="75"/>
      <c r="AT676" s="75"/>
      <c r="AU676" s="75"/>
      <c r="AV676" s="75"/>
      <c r="AW676" s="75"/>
      <c r="AX676" s="75"/>
      <c r="AY676" s="75"/>
      <c r="AZ676" s="75"/>
      <c r="BA676" s="75"/>
      <c r="BB676" s="75"/>
      <c r="BC676" s="75"/>
      <c r="BD676" s="75"/>
      <c r="BE676" s="75"/>
      <c r="BF676" s="75"/>
      <c r="BG676" s="75"/>
      <c r="BH676" s="75"/>
      <c r="BI676" s="75"/>
      <c r="BJ676" s="75"/>
      <c r="BK676" s="75"/>
      <c r="BL676" s="75"/>
      <c r="BM676" s="75"/>
      <c r="BN676" s="75"/>
      <c r="BO676" s="75"/>
      <c r="BP676" s="75"/>
      <c r="BQ676" s="75"/>
      <c r="BR676" s="75"/>
      <c r="BS676" s="75"/>
      <c r="BT676" s="75"/>
      <c r="BU676" s="75"/>
      <c r="BV676" s="75"/>
      <c r="BW676" s="75"/>
      <c r="BX676" s="75"/>
      <c r="BY676" s="75"/>
      <c r="BZ676" s="75"/>
      <c r="CA676" s="75"/>
      <c r="CB676" s="75"/>
      <c r="CC676" s="75"/>
      <c r="CD676" s="75"/>
      <c r="CE676" s="75"/>
      <c r="CF676" s="75"/>
      <c r="CG676" s="75"/>
      <c r="CH676" s="75"/>
      <c r="CI676" s="75"/>
      <c r="CJ676" s="75"/>
      <c r="CK676" s="75"/>
      <c r="CL676" s="75"/>
      <c r="CM676" s="75"/>
      <c r="CN676" s="75"/>
      <c r="CO676" s="75"/>
      <c r="CP676" s="75"/>
      <c r="CQ676" s="75"/>
      <c r="CR676" s="75"/>
      <c r="CS676" s="75"/>
      <c r="CT676" s="75"/>
      <c r="CU676" s="75"/>
      <c r="CV676" s="75"/>
      <c r="CW676" s="71"/>
    </row>
    <row r="677" spans="2:101" s="11" customFormat="1" ht="15" customHeight="1" x14ac:dyDescent="0.25">
      <c r="B677" s="5">
        <v>601</v>
      </c>
      <c r="C677" s="5" t="s">
        <v>1321</v>
      </c>
      <c r="D677" s="45" t="s">
        <v>1322</v>
      </c>
      <c r="E677" s="5" t="s">
        <v>69</v>
      </c>
      <c r="F677" s="3"/>
      <c r="G677" s="3"/>
      <c r="H677" s="4"/>
      <c r="I677" s="6"/>
      <c r="J677" s="68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5"/>
      <c r="AN677" s="75"/>
      <c r="AO677" s="75"/>
      <c r="AP677" s="75"/>
      <c r="AQ677" s="75"/>
      <c r="AR677" s="75"/>
      <c r="AS677" s="75"/>
      <c r="AT677" s="75"/>
      <c r="AU677" s="75"/>
      <c r="AV677" s="75"/>
      <c r="AW677" s="75"/>
      <c r="AX677" s="75"/>
      <c r="AY677" s="75"/>
      <c r="AZ677" s="75"/>
      <c r="BA677" s="75"/>
      <c r="BB677" s="75"/>
      <c r="BC677" s="75"/>
      <c r="BD677" s="75"/>
      <c r="BE677" s="75"/>
      <c r="BF677" s="75"/>
      <c r="BG677" s="75"/>
      <c r="BH677" s="75"/>
      <c r="BI677" s="75"/>
      <c r="BJ677" s="75"/>
      <c r="BK677" s="75"/>
      <c r="BL677" s="75"/>
      <c r="BM677" s="75"/>
      <c r="BN677" s="75"/>
      <c r="BO677" s="75"/>
      <c r="BP677" s="75"/>
      <c r="BQ677" s="75"/>
      <c r="BR677" s="75"/>
      <c r="BS677" s="75"/>
      <c r="BT677" s="75"/>
      <c r="BU677" s="75"/>
      <c r="BV677" s="75"/>
      <c r="BW677" s="75"/>
      <c r="BX677" s="75"/>
      <c r="BY677" s="75"/>
      <c r="BZ677" s="75"/>
      <c r="CA677" s="75"/>
      <c r="CB677" s="75"/>
      <c r="CC677" s="75"/>
      <c r="CD677" s="75"/>
      <c r="CE677" s="75"/>
      <c r="CF677" s="75"/>
      <c r="CG677" s="75"/>
      <c r="CH677" s="75"/>
      <c r="CI677" s="75"/>
      <c r="CJ677" s="75"/>
      <c r="CK677" s="75"/>
      <c r="CL677" s="75"/>
      <c r="CM677" s="75"/>
      <c r="CN677" s="75"/>
      <c r="CO677" s="75"/>
      <c r="CP677" s="75"/>
      <c r="CQ677" s="75"/>
      <c r="CR677" s="75"/>
      <c r="CS677" s="75"/>
      <c r="CT677" s="75"/>
      <c r="CU677" s="75"/>
      <c r="CV677" s="75"/>
      <c r="CW677" s="71"/>
    </row>
    <row r="678" spans="2:101" s="11" customFormat="1" ht="45" x14ac:dyDescent="0.25">
      <c r="B678" s="5">
        <v>602</v>
      </c>
      <c r="C678" s="5" t="s">
        <v>846</v>
      </c>
      <c r="D678" s="45" t="s">
        <v>372</v>
      </c>
      <c r="E678" s="5" t="s">
        <v>35</v>
      </c>
      <c r="F678" s="3"/>
      <c r="G678" s="3"/>
      <c r="H678" s="4"/>
      <c r="I678" s="6"/>
      <c r="J678" s="68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  <c r="AH678" s="75"/>
      <c r="AI678" s="75"/>
      <c r="AJ678" s="75"/>
      <c r="AK678" s="75"/>
      <c r="AL678" s="75"/>
      <c r="AM678" s="75"/>
      <c r="AN678" s="75"/>
      <c r="AO678" s="75"/>
      <c r="AP678" s="75"/>
      <c r="AQ678" s="75"/>
      <c r="AR678" s="75"/>
      <c r="AS678" s="75"/>
      <c r="AT678" s="75"/>
      <c r="AU678" s="75"/>
      <c r="AV678" s="75"/>
      <c r="AW678" s="75"/>
      <c r="AX678" s="75"/>
      <c r="AY678" s="75"/>
      <c r="AZ678" s="75"/>
      <c r="BA678" s="75"/>
      <c r="BB678" s="75"/>
      <c r="BC678" s="75"/>
      <c r="BD678" s="75"/>
      <c r="BE678" s="75"/>
      <c r="BF678" s="75"/>
      <c r="BG678" s="75"/>
      <c r="BH678" s="75"/>
      <c r="BI678" s="75"/>
      <c r="BJ678" s="75"/>
      <c r="BK678" s="75"/>
      <c r="BL678" s="75"/>
      <c r="BM678" s="75"/>
      <c r="BN678" s="75"/>
      <c r="BO678" s="75"/>
      <c r="BP678" s="75"/>
      <c r="BQ678" s="75"/>
      <c r="BR678" s="75"/>
      <c r="BS678" s="75"/>
      <c r="BT678" s="75"/>
      <c r="BU678" s="75"/>
      <c r="BV678" s="75"/>
      <c r="BW678" s="75"/>
      <c r="BX678" s="75"/>
      <c r="BY678" s="75"/>
      <c r="BZ678" s="75"/>
      <c r="CA678" s="75"/>
      <c r="CB678" s="75"/>
      <c r="CC678" s="75"/>
      <c r="CD678" s="75"/>
      <c r="CE678" s="75"/>
      <c r="CF678" s="75"/>
      <c r="CG678" s="75"/>
      <c r="CH678" s="75"/>
      <c r="CI678" s="75"/>
      <c r="CJ678" s="75"/>
      <c r="CK678" s="75"/>
      <c r="CL678" s="75"/>
      <c r="CM678" s="75"/>
      <c r="CN678" s="75"/>
      <c r="CO678" s="75"/>
      <c r="CP678" s="75"/>
      <c r="CQ678" s="75"/>
      <c r="CR678" s="75"/>
      <c r="CS678" s="75"/>
      <c r="CT678" s="75"/>
      <c r="CU678" s="75"/>
      <c r="CV678" s="75"/>
      <c r="CW678" s="71"/>
    </row>
    <row r="679" spans="2:101" s="11" customFormat="1" x14ac:dyDescent="0.25">
      <c r="B679" s="5">
        <v>603</v>
      </c>
      <c r="C679" s="5" t="s">
        <v>1223</v>
      </c>
      <c r="D679" s="45" t="s">
        <v>1224</v>
      </c>
      <c r="E679" s="5" t="s">
        <v>19</v>
      </c>
      <c r="F679" s="3"/>
      <c r="G679" s="3"/>
      <c r="H679" s="4"/>
      <c r="I679" s="6"/>
      <c r="J679" s="68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5"/>
      <c r="AN679" s="75"/>
      <c r="AO679" s="75"/>
      <c r="AP679" s="75"/>
      <c r="AQ679" s="75"/>
      <c r="AR679" s="75"/>
      <c r="AS679" s="75"/>
      <c r="AT679" s="75"/>
      <c r="AU679" s="75"/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75"/>
      <c r="CV679" s="75"/>
      <c r="CW679" s="71"/>
    </row>
    <row r="680" spans="2:101" s="11" customFormat="1" ht="45" x14ac:dyDescent="0.25">
      <c r="B680" s="5">
        <v>604</v>
      </c>
      <c r="C680" s="5" t="s">
        <v>682</v>
      </c>
      <c r="D680" s="45" t="s">
        <v>212</v>
      </c>
      <c r="E680" s="5" t="s">
        <v>32</v>
      </c>
      <c r="F680" s="3">
        <v>143</v>
      </c>
      <c r="G680" s="3"/>
      <c r="H680" s="4">
        <v>14753543.439999999</v>
      </c>
      <c r="I680" s="6" t="s">
        <v>1667</v>
      </c>
      <c r="J680" s="68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  <c r="AH680" s="75"/>
      <c r="AI680" s="75"/>
      <c r="AJ680" s="75"/>
      <c r="AK680" s="75"/>
      <c r="AL680" s="75"/>
      <c r="AM680" s="75"/>
      <c r="AN680" s="75"/>
      <c r="AO680" s="75"/>
      <c r="AP680" s="75"/>
      <c r="AQ680" s="75"/>
      <c r="AR680" s="75"/>
      <c r="AS680" s="75"/>
      <c r="AT680" s="75"/>
      <c r="AU680" s="75"/>
      <c r="AV680" s="75"/>
      <c r="AW680" s="75"/>
      <c r="AX680" s="75"/>
      <c r="AY680" s="75"/>
      <c r="AZ680" s="75"/>
      <c r="BA680" s="75"/>
      <c r="BB680" s="75"/>
      <c r="BC680" s="75"/>
      <c r="BD680" s="75"/>
      <c r="BE680" s="75"/>
      <c r="BF680" s="75"/>
      <c r="BG680" s="75"/>
      <c r="BH680" s="75"/>
      <c r="BI680" s="75"/>
      <c r="BJ680" s="75"/>
      <c r="BK680" s="75"/>
      <c r="BL680" s="75"/>
      <c r="BM680" s="75"/>
      <c r="BN680" s="75"/>
      <c r="BO680" s="75"/>
      <c r="BP680" s="75"/>
      <c r="BQ680" s="75"/>
      <c r="BR680" s="75"/>
      <c r="BS680" s="75"/>
      <c r="BT680" s="75"/>
      <c r="BU680" s="75"/>
      <c r="BV680" s="75"/>
      <c r="BW680" s="75"/>
      <c r="BX680" s="75"/>
      <c r="BY680" s="75"/>
      <c r="BZ680" s="75"/>
      <c r="CA680" s="75"/>
      <c r="CB680" s="75"/>
      <c r="CC680" s="75"/>
      <c r="CD680" s="75"/>
      <c r="CE680" s="75"/>
      <c r="CF680" s="75"/>
      <c r="CG680" s="75"/>
      <c r="CH680" s="75"/>
      <c r="CI680" s="75"/>
      <c r="CJ680" s="75"/>
      <c r="CK680" s="75"/>
      <c r="CL680" s="75"/>
      <c r="CM680" s="75"/>
      <c r="CN680" s="75"/>
      <c r="CO680" s="75"/>
      <c r="CP680" s="75"/>
      <c r="CQ680" s="75"/>
      <c r="CR680" s="75"/>
      <c r="CS680" s="75"/>
      <c r="CT680" s="75"/>
      <c r="CU680" s="75"/>
      <c r="CV680" s="75"/>
      <c r="CW680" s="71"/>
    </row>
    <row r="681" spans="2:101" s="11" customFormat="1" ht="30" customHeight="1" x14ac:dyDescent="0.25">
      <c r="B681" s="5">
        <v>605</v>
      </c>
      <c r="C681" s="5" t="s">
        <v>1221</v>
      </c>
      <c r="D681" s="45" t="s">
        <v>1222</v>
      </c>
      <c r="E681" s="5" t="s">
        <v>59</v>
      </c>
      <c r="F681" s="3"/>
      <c r="G681" s="3"/>
      <c r="H681" s="4"/>
      <c r="I681" s="6"/>
      <c r="J681" s="68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5"/>
      <c r="AN681" s="75"/>
      <c r="AO681" s="75"/>
      <c r="AP681" s="75"/>
      <c r="AQ681" s="75"/>
      <c r="AR681" s="75"/>
      <c r="AS681" s="75"/>
      <c r="AT681" s="75"/>
      <c r="AU681" s="75"/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75"/>
      <c r="CV681" s="75"/>
      <c r="CW681" s="71"/>
    </row>
    <row r="682" spans="2:101" s="11" customFormat="1" ht="105" x14ac:dyDescent="0.25">
      <c r="B682" s="5">
        <v>606</v>
      </c>
      <c r="C682" s="5" t="s">
        <v>907</v>
      </c>
      <c r="D682" s="45" t="s">
        <v>1668</v>
      </c>
      <c r="E682" s="5" t="s">
        <v>51</v>
      </c>
      <c r="F682" s="3">
        <v>642</v>
      </c>
      <c r="G682" s="3"/>
      <c r="H682" s="4">
        <v>51760322.670000002</v>
      </c>
      <c r="I682" s="6" t="s">
        <v>1669</v>
      </c>
      <c r="J682" s="68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5"/>
      <c r="AN682" s="75"/>
      <c r="AO682" s="75"/>
      <c r="AP682" s="75"/>
      <c r="AQ682" s="75"/>
      <c r="AR682" s="75"/>
      <c r="AS682" s="75"/>
      <c r="AT682" s="75"/>
      <c r="AU682" s="75"/>
      <c r="AV682" s="75"/>
      <c r="AW682" s="75"/>
      <c r="AX682" s="75"/>
      <c r="AY682" s="75"/>
      <c r="AZ682" s="75"/>
      <c r="BA682" s="75"/>
      <c r="BB682" s="75"/>
      <c r="BC682" s="75"/>
      <c r="BD682" s="75"/>
      <c r="BE682" s="75"/>
      <c r="BF682" s="75"/>
      <c r="BG682" s="75"/>
      <c r="BH682" s="75"/>
      <c r="BI682" s="75"/>
      <c r="BJ682" s="75"/>
      <c r="BK682" s="75"/>
      <c r="BL682" s="75"/>
      <c r="BM682" s="75"/>
      <c r="BN682" s="75"/>
      <c r="BO682" s="75"/>
      <c r="BP682" s="75"/>
      <c r="BQ682" s="75"/>
      <c r="BR682" s="75"/>
      <c r="BS682" s="75"/>
      <c r="BT682" s="75"/>
      <c r="BU682" s="75"/>
      <c r="BV682" s="75"/>
      <c r="BW682" s="75"/>
      <c r="BX682" s="75"/>
      <c r="BY682" s="75"/>
      <c r="BZ682" s="75"/>
      <c r="CA682" s="75"/>
      <c r="CB682" s="75"/>
      <c r="CC682" s="75"/>
      <c r="CD682" s="75"/>
      <c r="CE682" s="75"/>
      <c r="CF682" s="75"/>
      <c r="CG682" s="75"/>
      <c r="CH682" s="75"/>
      <c r="CI682" s="75"/>
      <c r="CJ682" s="75"/>
      <c r="CK682" s="75"/>
      <c r="CL682" s="75"/>
      <c r="CM682" s="75"/>
      <c r="CN682" s="75"/>
      <c r="CO682" s="75"/>
      <c r="CP682" s="75"/>
      <c r="CQ682" s="75"/>
      <c r="CR682" s="75"/>
      <c r="CS682" s="75"/>
      <c r="CT682" s="75"/>
      <c r="CU682" s="75"/>
      <c r="CV682" s="75"/>
      <c r="CW682" s="71"/>
    </row>
    <row r="683" spans="2:101" s="11" customFormat="1" ht="30" x14ac:dyDescent="0.25">
      <c r="B683" s="5">
        <v>607</v>
      </c>
      <c r="C683" s="5" t="s">
        <v>1047</v>
      </c>
      <c r="D683" s="45" t="s">
        <v>566</v>
      </c>
      <c r="E683" s="5" t="s">
        <v>1476</v>
      </c>
      <c r="F683" s="3"/>
      <c r="G683" s="3"/>
      <c r="H683" s="4"/>
      <c r="I683" s="6"/>
      <c r="J683" s="68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5"/>
      <c r="AN683" s="75"/>
      <c r="AO683" s="75"/>
      <c r="AP683" s="75"/>
      <c r="AQ683" s="75"/>
      <c r="AR683" s="75"/>
      <c r="AS683" s="75"/>
      <c r="AT683" s="75"/>
      <c r="AU683" s="75"/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75"/>
      <c r="CV683" s="75"/>
      <c r="CW683" s="71"/>
    </row>
    <row r="684" spans="2:101" s="11" customFormat="1" ht="30" x14ac:dyDescent="0.25">
      <c r="B684" s="5">
        <v>608</v>
      </c>
      <c r="C684" s="5" t="s">
        <v>664</v>
      </c>
      <c r="D684" s="45" t="s">
        <v>194</v>
      </c>
      <c r="E684" s="5" t="s">
        <v>16</v>
      </c>
      <c r="F684" s="3"/>
      <c r="G684" s="3"/>
      <c r="H684" s="4"/>
      <c r="I684" s="6"/>
      <c r="J684" s="68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  <c r="AA684" s="75"/>
      <c r="AB684" s="75"/>
      <c r="AC684" s="75"/>
      <c r="AD684" s="75"/>
      <c r="AE684" s="75"/>
      <c r="AF684" s="75"/>
      <c r="AG684" s="75"/>
      <c r="AH684" s="75"/>
      <c r="AI684" s="75"/>
      <c r="AJ684" s="75"/>
      <c r="AK684" s="75"/>
      <c r="AL684" s="75"/>
      <c r="AM684" s="75"/>
      <c r="AN684" s="75"/>
      <c r="AO684" s="75"/>
      <c r="AP684" s="75"/>
      <c r="AQ684" s="75"/>
      <c r="AR684" s="75"/>
      <c r="AS684" s="75"/>
      <c r="AT684" s="75"/>
      <c r="AU684" s="75"/>
      <c r="AV684" s="75"/>
      <c r="AW684" s="75"/>
      <c r="AX684" s="75"/>
      <c r="AY684" s="75"/>
      <c r="AZ684" s="75"/>
      <c r="BA684" s="75"/>
      <c r="BB684" s="75"/>
      <c r="BC684" s="75"/>
      <c r="BD684" s="75"/>
      <c r="BE684" s="75"/>
      <c r="BF684" s="75"/>
      <c r="BG684" s="75"/>
      <c r="BH684" s="75"/>
      <c r="BI684" s="75"/>
      <c r="BJ684" s="75"/>
      <c r="BK684" s="75"/>
      <c r="BL684" s="75"/>
      <c r="BM684" s="75"/>
      <c r="BN684" s="75"/>
      <c r="BO684" s="75"/>
      <c r="BP684" s="75"/>
      <c r="BQ684" s="75"/>
      <c r="BR684" s="75"/>
      <c r="BS684" s="75"/>
      <c r="BT684" s="75"/>
      <c r="BU684" s="75"/>
      <c r="BV684" s="75"/>
      <c r="BW684" s="75"/>
      <c r="BX684" s="75"/>
      <c r="BY684" s="75"/>
      <c r="BZ684" s="75"/>
      <c r="CA684" s="75"/>
      <c r="CB684" s="75"/>
      <c r="CC684" s="75"/>
      <c r="CD684" s="75"/>
      <c r="CE684" s="75"/>
      <c r="CF684" s="75"/>
      <c r="CG684" s="75"/>
      <c r="CH684" s="75"/>
      <c r="CI684" s="75"/>
      <c r="CJ684" s="75"/>
      <c r="CK684" s="75"/>
      <c r="CL684" s="75"/>
      <c r="CM684" s="75"/>
      <c r="CN684" s="75"/>
      <c r="CO684" s="75"/>
      <c r="CP684" s="75"/>
      <c r="CQ684" s="75"/>
      <c r="CR684" s="75"/>
      <c r="CS684" s="75"/>
      <c r="CT684" s="75"/>
      <c r="CU684" s="75"/>
      <c r="CV684" s="75"/>
      <c r="CW684" s="71"/>
    </row>
    <row r="685" spans="2:101" s="11" customFormat="1" ht="61.5" customHeight="1" x14ac:dyDescent="0.25">
      <c r="B685" s="5">
        <v>609</v>
      </c>
      <c r="C685" s="5" t="s">
        <v>640</v>
      </c>
      <c r="D685" s="45" t="s">
        <v>170</v>
      </c>
      <c r="E685" s="5" t="s">
        <v>43</v>
      </c>
      <c r="F685" s="3"/>
      <c r="G685" s="3"/>
      <c r="H685" s="4"/>
      <c r="I685" s="6"/>
      <c r="J685" s="68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  <c r="AE685" s="75"/>
      <c r="AF685" s="75"/>
      <c r="AG685" s="75"/>
      <c r="AH685" s="75"/>
      <c r="AI685" s="75"/>
      <c r="AJ685" s="75"/>
      <c r="AK685" s="75"/>
      <c r="AL685" s="75"/>
      <c r="AM685" s="75"/>
      <c r="AN685" s="75"/>
      <c r="AO685" s="75"/>
      <c r="AP685" s="75"/>
      <c r="AQ685" s="75"/>
      <c r="AR685" s="75"/>
      <c r="AS685" s="75"/>
      <c r="AT685" s="75"/>
      <c r="AU685" s="75"/>
      <c r="AV685" s="75"/>
      <c r="AW685" s="75"/>
      <c r="AX685" s="75"/>
      <c r="AY685" s="75"/>
      <c r="AZ685" s="75"/>
      <c r="BA685" s="75"/>
      <c r="BB685" s="75"/>
      <c r="BC685" s="75"/>
      <c r="BD685" s="75"/>
      <c r="BE685" s="75"/>
      <c r="BF685" s="75"/>
      <c r="BG685" s="75"/>
      <c r="BH685" s="75"/>
      <c r="BI685" s="75"/>
      <c r="BJ685" s="75"/>
      <c r="BK685" s="75"/>
      <c r="BL685" s="75"/>
      <c r="BM685" s="75"/>
      <c r="BN685" s="75"/>
      <c r="BO685" s="75"/>
      <c r="BP685" s="75"/>
      <c r="BQ685" s="75"/>
      <c r="BR685" s="75"/>
      <c r="BS685" s="75"/>
      <c r="BT685" s="75"/>
      <c r="BU685" s="75"/>
      <c r="BV685" s="75"/>
      <c r="BW685" s="75"/>
      <c r="BX685" s="75"/>
      <c r="BY685" s="75"/>
      <c r="BZ685" s="75"/>
      <c r="CA685" s="75"/>
      <c r="CB685" s="75"/>
      <c r="CC685" s="75"/>
      <c r="CD685" s="75"/>
      <c r="CE685" s="75"/>
      <c r="CF685" s="75"/>
      <c r="CG685" s="75"/>
      <c r="CH685" s="75"/>
      <c r="CI685" s="75"/>
      <c r="CJ685" s="75"/>
      <c r="CK685" s="75"/>
      <c r="CL685" s="75"/>
      <c r="CM685" s="75"/>
      <c r="CN685" s="75"/>
      <c r="CO685" s="75"/>
      <c r="CP685" s="75"/>
      <c r="CQ685" s="75"/>
      <c r="CR685" s="75"/>
      <c r="CS685" s="75"/>
      <c r="CT685" s="75"/>
      <c r="CU685" s="75"/>
      <c r="CV685" s="75"/>
      <c r="CW685" s="71"/>
    </row>
    <row r="686" spans="2:101" s="11" customFormat="1" ht="62.25" customHeight="1" x14ac:dyDescent="0.25">
      <c r="B686" s="5">
        <v>610</v>
      </c>
      <c r="C686" s="5" t="s">
        <v>1670</v>
      </c>
      <c r="D686" s="45" t="s">
        <v>1671</v>
      </c>
      <c r="E686" s="5" t="s">
        <v>1672</v>
      </c>
      <c r="F686" s="3"/>
      <c r="G686" s="3"/>
      <c r="H686" s="4"/>
      <c r="I686" s="6"/>
      <c r="J686" s="68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  <c r="AA686" s="75"/>
      <c r="AB686" s="75"/>
      <c r="AC686" s="75"/>
      <c r="AD686" s="75"/>
      <c r="AE686" s="75"/>
      <c r="AF686" s="75"/>
      <c r="AG686" s="75"/>
      <c r="AH686" s="75"/>
      <c r="AI686" s="75"/>
      <c r="AJ686" s="75"/>
      <c r="AK686" s="75"/>
      <c r="AL686" s="75"/>
      <c r="AM686" s="75"/>
      <c r="AN686" s="75"/>
      <c r="AO686" s="75"/>
      <c r="AP686" s="75"/>
      <c r="AQ686" s="75"/>
      <c r="AR686" s="75"/>
      <c r="AS686" s="75"/>
      <c r="AT686" s="75"/>
      <c r="AU686" s="75"/>
      <c r="AV686" s="75"/>
      <c r="AW686" s="75"/>
      <c r="AX686" s="75"/>
      <c r="AY686" s="75"/>
      <c r="AZ686" s="75"/>
      <c r="BA686" s="75"/>
      <c r="BB686" s="75"/>
      <c r="BC686" s="75"/>
      <c r="BD686" s="75"/>
      <c r="BE686" s="75"/>
      <c r="BF686" s="75"/>
      <c r="BG686" s="75"/>
      <c r="BH686" s="75"/>
      <c r="BI686" s="75"/>
      <c r="BJ686" s="75"/>
      <c r="BK686" s="75"/>
      <c r="BL686" s="75"/>
      <c r="BM686" s="75"/>
      <c r="BN686" s="75"/>
      <c r="BO686" s="75"/>
      <c r="BP686" s="75"/>
      <c r="BQ686" s="75"/>
      <c r="BR686" s="75"/>
      <c r="BS686" s="75"/>
      <c r="BT686" s="75"/>
      <c r="BU686" s="75"/>
      <c r="BV686" s="75"/>
      <c r="BW686" s="75"/>
      <c r="BX686" s="75"/>
      <c r="BY686" s="75"/>
      <c r="BZ686" s="75"/>
      <c r="CA686" s="75"/>
      <c r="CB686" s="75"/>
      <c r="CC686" s="75"/>
      <c r="CD686" s="75"/>
      <c r="CE686" s="75"/>
      <c r="CF686" s="75"/>
      <c r="CG686" s="75"/>
      <c r="CH686" s="75"/>
      <c r="CI686" s="75"/>
      <c r="CJ686" s="75"/>
      <c r="CK686" s="75"/>
      <c r="CL686" s="75"/>
      <c r="CM686" s="75"/>
      <c r="CN686" s="75"/>
      <c r="CO686" s="75"/>
      <c r="CP686" s="75"/>
      <c r="CQ686" s="75"/>
      <c r="CR686" s="75"/>
      <c r="CS686" s="75"/>
      <c r="CT686" s="75"/>
      <c r="CU686" s="75"/>
      <c r="CV686" s="75"/>
      <c r="CW686" s="71"/>
    </row>
    <row r="687" spans="2:101" s="11" customFormat="1" ht="30" x14ac:dyDescent="0.25">
      <c r="B687" s="5">
        <v>611</v>
      </c>
      <c r="C687" s="5" t="s">
        <v>806</v>
      </c>
      <c r="D687" s="45" t="s">
        <v>332</v>
      </c>
      <c r="E687" s="5" t="s">
        <v>71</v>
      </c>
      <c r="F687" s="3"/>
      <c r="G687" s="3"/>
      <c r="H687" s="4"/>
      <c r="I687" s="6"/>
      <c r="J687" s="68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5"/>
      <c r="AN687" s="75"/>
      <c r="AO687" s="75"/>
      <c r="AP687" s="75"/>
      <c r="AQ687" s="75"/>
      <c r="AR687" s="75"/>
      <c r="AS687" s="75"/>
      <c r="AT687" s="75"/>
      <c r="AU687" s="75"/>
      <c r="AV687" s="75"/>
      <c r="AW687" s="75"/>
      <c r="AX687" s="75"/>
      <c r="AY687" s="75"/>
      <c r="AZ687" s="75"/>
      <c r="BA687" s="75"/>
      <c r="BB687" s="75"/>
      <c r="BC687" s="75"/>
      <c r="BD687" s="75"/>
      <c r="BE687" s="75"/>
      <c r="BF687" s="75"/>
      <c r="BG687" s="75"/>
      <c r="BH687" s="75"/>
      <c r="BI687" s="75"/>
      <c r="BJ687" s="75"/>
      <c r="BK687" s="75"/>
      <c r="BL687" s="75"/>
      <c r="BM687" s="75"/>
      <c r="BN687" s="75"/>
      <c r="BO687" s="75"/>
      <c r="BP687" s="75"/>
      <c r="BQ687" s="75"/>
      <c r="BR687" s="75"/>
      <c r="BS687" s="75"/>
      <c r="BT687" s="75"/>
      <c r="BU687" s="75"/>
      <c r="BV687" s="75"/>
      <c r="BW687" s="75"/>
      <c r="BX687" s="75"/>
      <c r="BY687" s="75"/>
      <c r="BZ687" s="75"/>
      <c r="CA687" s="75"/>
      <c r="CB687" s="75"/>
      <c r="CC687" s="75"/>
      <c r="CD687" s="75"/>
      <c r="CE687" s="75"/>
      <c r="CF687" s="75"/>
      <c r="CG687" s="75"/>
      <c r="CH687" s="75"/>
      <c r="CI687" s="75"/>
      <c r="CJ687" s="75"/>
      <c r="CK687" s="75"/>
      <c r="CL687" s="75"/>
      <c r="CM687" s="75"/>
      <c r="CN687" s="75"/>
      <c r="CO687" s="75"/>
      <c r="CP687" s="75"/>
      <c r="CQ687" s="75"/>
      <c r="CR687" s="75"/>
      <c r="CS687" s="75"/>
      <c r="CT687" s="75"/>
      <c r="CU687" s="75"/>
      <c r="CV687" s="75"/>
      <c r="CW687" s="71"/>
    </row>
    <row r="688" spans="2:101" s="11" customFormat="1" ht="30" x14ac:dyDescent="0.25">
      <c r="B688" s="5">
        <v>612</v>
      </c>
      <c r="C688" s="5" t="s">
        <v>989</v>
      </c>
      <c r="D688" s="45" t="s">
        <v>510</v>
      </c>
      <c r="E688" s="5" t="s">
        <v>16</v>
      </c>
      <c r="F688" s="3"/>
      <c r="G688" s="3"/>
      <c r="H688" s="4"/>
      <c r="I688" s="6"/>
      <c r="J688" s="68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  <c r="CQ688" s="75"/>
      <c r="CR688" s="75"/>
      <c r="CS688" s="75"/>
      <c r="CT688" s="75"/>
      <c r="CU688" s="75"/>
      <c r="CV688" s="75"/>
      <c r="CW688" s="71"/>
    </row>
    <row r="689" spans="2:101" s="11" customFormat="1" ht="45" x14ac:dyDescent="0.25">
      <c r="B689" s="5">
        <v>613</v>
      </c>
      <c r="C689" s="5" t="s">
        <v>683</v>
      </c>
      <c r="D689" s="45" t="s">
        <v>213</v>
      </c>
      <c r="E689" s="5" t="s">
        <v>61</v>
      </c>
      <c r="F689" s="3"/>
      <c r="G689" s="3"/>
      <c r="H689" s="4"/>
      <c r="I689" s="6"/>
      <c r="J689" s="68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5"/>
      <c r="AN689" s="75"/>
      <c r="AO689" s="75"/>
      <c r="AP689" s="75"/>
      <c r="AQ689" s="75"/>
      <c r="AR689" s="75"/>
      <c r="AS689" s="75"/>
      <c r="AT689" s="75"/>
      <c r="AU689" s="75"/>
      <c r="AV689" s="75"/>
      <c r="AW689" s="75"/>
      <c r="AX689" s="75"/>
      <c r="AY689" s="75"/>
      <c r="AZ689" s="75"/>
      <c r="BA689" s="75"/>
      <c r="BB689" s="75"/>
      <c r="BC689" s="75"/>
      <c r="BD689" s="75"/>
      <c r="BE689" s="75"/>
      <c r="BF689" s="75"/>
      <c r="BG689" s="75"/>
      <c r="BH689" s="75"/>
      <c r="BI689" s="75"/>
      <c r="BJ689" s="75"/>
      <c r="BK689" s="75"/>
      <c r="BL689" s="75"/>
      <c r="BM689" s="75"/>
      <c r="BN689" s="75"/>
      <c r="BO689" s="75"/>
      <c r="BP689" s="75"/>
      <c r="BQ689" s="75"/>
      <c r="BR689" s="75"/>
      <c r="BS689" s="75"/>
      <c r="BT689" s="75"/>
      <c r="BU689" s="75"/>
      <c r="BV689" s="75"/>
      <c r="BW689" s="75"/>
      <c r="BX689" s="75"/>
      <c r="BY689" s="75"/>
      <c r="BZ689" s="75"/>
      <c r="CA689" s="75"/>
      <c r="CB689" s="75"/>
      <c r="CC689" s="75"/>
      <c r="CD689" s="75"/>
      <c r="CE689" s="75"/>
      <c r="CF689" s="75"/>
      <c r="CG689" s="75"/>
      <c r="CH689" s="75"/>
      <c r="CI689" s="75"/>
      <c r="CJ689" s="75"/>
      <c r="CK689" s="75"/>
      <c r="CL689" s="75"/>
      <c r="CM689" s="75"/>
      <c r="CN689" s="75"/>
      <c r="CO689" s="75"/>
      <c r="CP689" s="75"/>
      <c r="CQ689" s="75"/>
      <c r="CR689" s="75"/>
      <c r="CS689" s="75"/>
      <c r="CT689" s="75"/>
      <c r="CU689" s="75"/>
      <c r="CV689" s="75"/>
      <c r="CW689" s="71"/>
    </row>
    <row r="690" spans="2:101" s="11" customFormat="1" ht="75" x14ac:dyDescent="0.25">
      <c r="B690" s="5">
        <v>614</v>
      </c>
      <c r="C690" s="5" t="s">
        <v>623</v>
      </c>
      <c r="D690" s="45" t="s">
        <v>153</v>
      </c>
      <c r="E690" s="5" t="s">
        <v>19</v>
      </c>
      <c r="F690" s="3"/>
      <c r="G690" s="3"/>
      <c r="H690" s="4"/>
      <c r="I690" s="6"/>
      <c r="J690" s="68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  <c r="AH690" s="75"/>
      <c r="AI690" s="75"/>
      <c r="AJ690" s="75"/>
      <c r="AK690" s="75"/>
      <c r="AL690" s="75"/>
      <c r="AM690" s="75"/>
      <c r="AN690" s="75"/>
      <c r="AO690" s="75"/>
      <c r="AP690" s="75"/>
      <c r="AQ690" s="75"/>
      <c r="AR690" s="75"/>
      <c r="AS690" s="75"/>
      <c r="AT690" s="75"/>
      <c r="AU690" s="75"/>
      <c r="AV690" s="75"/>
      <c r="AW690" s="75"/>
      <c r="AX690" s="75"/>
      <c r="AY690" s="75"/>
      <c r="AZ690" s="75"/>
      <c r="BA690" s="75"/>
      <c r="BB690" s="75"/>
      <c r="BC690" s="75"/>
      <c r="BD690" s="75"/>
      <c r="BE690" s="75"/>
      <c r="BF690" s="75"/>
      <c r="BG690" s="75"/>
      <c r="BH690" s="75"/>
      <c r="BI690" s="75"/>
      <c r="BJ690" s="75"/>
      <c r="BK690" s="75"/>
      <c r="BL690" s="75"/>
      <c r="BM690" s="75"/>
      <c r="BN690" s="75"/>
      <c r="BO690" s="75"/>
      <c r="BP690" s="75"/>
      <c r="BQ690" s="75"/>
      <c r="BR690" s="75"/>
      <c r="BS690" s="75"/>
      <c r="BT690" s="75"/>
      <c r="BU690" s="75"/>
      <c r="BV690" s="75"/>
      <c r="BW690" s="75"/>
      <c r="BX690" s="75"/>
      <c r="BY690" s="75"/>
      <c r="BZ690" s="75"/>
      <c r="CA690" s="75"/>
      <c r="CB690" s="75"/>
      <c r="CC690" s="75"/>
      <c r="CD690" s="75"/>
      <c r="CE690" s="75"/>
      <c r="CF690" s="75"/>
      <c r="CG690" s="75"/>
      <c r="CH690" s="75"/>
      <c r="CI690" s="75"/>
      <c r="CJ690" s="75"/>
      <c r="CK690" s="75"/>
      <c r="CL690" s="75"/>
      <c r="CM690" s="75"/>
      <c r="CN690" s="75"/>
      <c r="CO690" s="75"/>
      <c r="CP690" s="75"/>
      <c r="CQ690" s="75"/>
      <c r="CR690" s="75"/>
      <c r="CS690" s="75"/>
      <c r="CT690" s="75"/>
      <c r="CU690" s="75"/>
      <c r="CV690" s="75"/>
      <c r="CW690" s="71"/>
    </row>
    <row r="691" spans="2:101" s="11" customFormat="1" ht="38.25" customHeight="1" x14ac:dyDescent="0.25">
      <c r="B691" s="5">
        <v>615</v>
      </c>
      <c r="C691" s="5" t="s">
        <v>1673</v>
      </c>
      <c r="D691" s="45" t="s">
        <v>1674</v>
      </c>
      <c r="E691" s="5" t="s">
        <v>67</v>
      </c>
      <c r="F691" s="3"/>
      <c r="G691" s="3"/>
      <c r="H691" s="4"/>
      <c r="I691" s="6"/>
      <c r="J691" s="68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  <c r="AH691" s="75"/>
      <c r="AI691" s="75"/>
      <c r="AJ691" s="75"/>
      <c r="AK691" s="75"/>
      <c r="AL691" s="75"/>
      <c r="AM691" s="75"/>
      <c r="AN691" s="75"/>
      <c r="AO691" s="75"/>
      <c r="AP691" s="75"/>
      <c r="AQ691" s="75"/>
      <c r="AR691" s="75"/>
      <c r="AS691" s="75"/>
      <c r="AT691" s="75"/>
      <c r="AU691" s="75"/>
      <c r="AV691" s="75"/>
      <c r="AW691" s="75"/>
      <c r="AX691" s="75"/>
      <c r="AY691" s="75"/>
      <c r="AZ691" s="75"/>
      <c r="BA691" s="75"/>
      <c r="BB691" s="75"/>
      <c r="BC691" s="75"/>
      <c r="BD691" s="75"/>
      <c r="BE691" s="75"/>
      <c r="BF691" s="75"/>
      <c r="BG691" s="75"/>
      <c r="BH691" s="75"/>
      <c r="BI691" s="75"/>
      <c r="BJ691" s="75"/>
      <c r="BK691" s="75"/>
      <c r="BL691" s="75"/>
      <c r="BM691" s="75"/>
      <c r="BN691" s="75"/>
      <c r="BO691" s="75"/>
      <c r="BP691" s="75"/>
      <c r="BQ691" s="75"/>
      <c r="BR691" s="75"/>
      <c r="BS691" s="75"/>
      <c r="BT691" s="75"/>
      <c r="BU691" s="75"/>
      <c r="BV691" s="75"/>
      <c r="BW691" s="75"/>
      <c r="BX691" s="75"/>
      <c r="BY691" s="75"/>
      <c r="BZ691" s="75"/>
      <c r="CA691" s="75"/>
      <c r="CB691" s="75"/>
      <c r="CC691" s="75"/>
      <c r="CD691" s="75"/>
      <c r="CE691" s="75"/>
      <c r="CF691" s="75"/>
      <c r="CG691" s="75"/>
      <c r="CH691" s="75"/>
      <c r="CI691" s="75"/>
      <c r="CJ691" s="75"/>
      <c r="CK691" s="75"/>
      <c r="CL691" s="75"/>
      <c r="CM691" s="75"/>
      <c r="CN691" s="75"/>
      <c r="CO691" s="75"/>
      <c r="CP691" s="75"/>
      <c r="CQ691" s="75"/>
      <c r="CR691" s="75"/>
      <c r="CS691" s="75"/>
      <c r="CT691" s="75"/>
      <c r="CU691" s="75"/>
      <c r="CV691" s="75"/>
      <c r="CW691" s="71"/>
    </row>
    <row r="692" spans="2:101" s="11" customFormat="1" ht="45" x14ac:dyDescent="0.25">
      <c r="B692" s="5">
        <v>616</v>
      </c>
      <c r="C692" s="5" t="s">
        <v>936</v>
      </c>
      <c r="D692" s="45" t="s">
        <v>458</v>
      </c>
      <c r="E692" s="5" t="s">
        <v>36</v>
      </c>
      <c r="F692" s="3">
        <v>240</v>
      </c>
      <c r="G692" s="3"/>
      <c r="H692" s="4">
        <v>15250408.439999999</v>
      </c>
      <c r="I692" s="6" t="s">
        <v>1675</v>
      </c>
      <c r="J692" s="68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  <c r="AA692" s="75"/>
      <c r="AB692" s="75"/>
      <c r="AC692" s="75"/>
      <c r="AD692" s="75"/>
      <c r="AE692" s="75"/>
      <c r="AF692" s="75"/>
      <c r="AG692" s="75"/>
      <c r="AH692" s="75"/>
      <c r="AI692" s="75"/>
      <c r="AJ692" s="75"/>
      <c r="AK692" s="75"/>
      <c r="AL692" s="75"/>
      <c r="AM692" s="75"/>
      <c r="AN692" s="75"/>
      <c r="AO692" s="75"/>
      <c r="AP692" s="75"/>
      <c r="AQ692" s="75"/>
      <c r="AR692" s="75"/>
      <c r="AS692" s="75"/>
      <c r="AT692" s="75"/>
      <c r="AU692" s="75"/>
      <c r="AV692" s="75"/>
      <c r="AW692" s="75"/>
      <c r="AX692" s="75"/>
      <c r="AY692" s="75"/>
      <c r="AZ692" s="75"/>
      <c r="BA692" s="75"/>
      <c r="BB692" s="75"/>
      <c r="BC692" s="75"/>
      <c r="BD692" s="75"/>
      <c r="BE692" s="75"/>
      <c r="BF692" s="75"/>
      <c r="BG692" s="75"/>
      <c r="BH692" s="75"/>
      <c r="BI692" s="75"/>
      <c r="BJ692" s="75"/>
      <c r="BK692" s="75"/>
      <c r="BL692" s="75"/>
      <c r="BM692" s="75"/>
      <c r="BN692" s="75"/>
      <c r="BO692" s="75"/>
      <c r="BP692" s="75"/>
      <c r="BQ692" s="75"/>
      <c r="BR692" s="75"/>
      <c r="BS692" s="75"/>
      <c r="BT692" s="75"/>
      <c r="BU692" s="75"/>
      <c r="BV692" s="75"/>
      <c r="BW692" s="75"/>
      <c r="BX692" s="75"/>
      <c r="BY692" s="75"/>
      <c r="BZ692" s="75"/>
      <c r="CA692" s="75"/>
      <c r="CB692" s="75"/>
      <c r="CC692" s="75"/>
      <c r="CD692" s="75"/>
      <c r="CE692" s="75"/>
      <c r="CF692" s="75"/>
      <c r="CG692" s="75"/>
      <c r="CH692" s="75"/>
      <c r="CI692" s="75"/>
      <c r="CJ692" s="75"/>
      <c r="CK692" s="75"/>
      <c r="CL692" s="75"/>
      <c r="CM692" s="75"/>
      <c r="CN692" s="75"/>
      <c r="CO692" s="75"/>
      <c r="CP692" s="75"/>
      <c r="CQ692" s="75"/>
      <c r="CR692" s="75"/>
      <c r="CS692" s="75"/>
      <c r="CT692" s="75"/>
      <c r="CU692" s="75"/>
      <c r="CV692" s="75"/>
      <c r="CW692" s="71"/>
    </row>
    <row r="693" spans="2:101" s="11" customFormat="1" ht="28.5" customHeight="1" x14ac:dyDescent="0.25">
      <c r="B693" s="5">
        <v>617</v>
      </c>
      <c r="C693" s="5" t="s">
        <v>912</v>
      </c>
      <c r="D693" s="45" t="s">
        <v>436</v>
      </c>
      <c r="E693" s="5" t="s">
        <v>109</v>
      </c>
      <c r="F693" s="3"/>
      <c r="G693" s="3"/>
      <c r="H693" s="4"/>
      <c r="I693" s="6"/>
      <c r="J693" s="68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  <c r="AA693" s="75"/>
      <c r="AB693" s="75"/>
      <c r="AC693" s="75"/>
      <c r="AD693" s="75"/>
      <c r="AE693" s="75"/>
      <c r="AF693" s="75"/>
      <c r="AG693" s="75"/>
      <c r="AH693" s="75"/>
      <c r="AI693" s="75"/>
      <c r="AJ693" s="75"/>
      <c r="AK693" s="75"/>
      <c r="AL693" s="75"/>
      <c r="AM693" s="75"/>
      <c r="AN693" s="75"/>
      <c r="AO693" s="75"/>
      <c r="AP693" s="75"/>
      <c r="AQ693" s="75"/>
      <c r="AR693" s="75"/>
      <c r="AS693" s="75"/>
      <c r="AT693" s="75"/>
      <c r="AU693" s="75"/>
      <c r="AV693" s="75"/>
      <c r="AW693" s="75"/>
      <c r="AX693" s="75"/>
      <c r="AY693" s="75"/>
      <c r="AZ693" s="75"/>
      <c r="BA693" s="75"/>
      <c r="BB693" s="75"/>
      <c r="BC693" s="75"/>
      <c r="BD693" s="75"/>
      <c r="BE693" s="75"/>
      <c r="BF693" s="75"/>
      <c r="BG693" s="75"/>
      <c r="BH693" s="75"/>
      <c r="BI693" s="75"/>
      <c r="BJ693" s="75"/>
      <c r="BK693" s="75"/>
      <c r="BL693" s="75"/>
      <c r="BM693" s="75"/>
      <c r="BN693" s="75"/>
      <c r="BO693" s="75"/>
      <c r="BP693" s="75"/>
      <c r="BQ693" s="75"/>
      <c r="BR693" s="75"/>
      <c r="BS693" s="75"/>
      <c r="BT693" s="75"/>
      <c r="BU693" s="75"/>
      <c r="BV693" s="75"/>
      <c r="BW693" s="75"/>
      <c r="BX693" s="75"/>
      <c r="BY693" s="75"/>
      <c r="BZ693" s="75"/>
      <c r="CA693" s="75"/>
      <c r="CB693" s="75"/>
      <c r="CC693" s="75"/>
      <c r="CD693" s="75"/>
      <c r="CE693" s="75"/>
      <c r="CF693" s="75"/>
      <c r="CG693" s="75"/>
      <c r="CH693" s="75"/>
      <c r="CI693" s="75"/>
      <c r="CJ693" s="75"/>
      <c r="CK693" s="75"/>
      <c r="CL693" s="75"/>
      <c r="CM693" s="75"/>
      <c r="CN693" s="75"/>
      <c r="CO693" s="75"/>
      <c r="CP693" s="75"/>
      <c r="CQ693" s="75"/>
      <c r="CR693" s="75"/>
      <c r="CS693" s="75"/>
      <c r="CT693" s="75"/>
      <c r="CU693" s="75"/>
      <c r="CV693" s="75"/>
      <c r="CW693" s="71"/>
    </row>
    <row r="694" spans="2:101" s="11" customFormat="1" ht="30" x14ac:dyDescent="0.25">
      <c r="B694" s="5">
        <v>618</v>
      </c>
      <c r="C694" s="5" t="s">
        <v>1090</v>
      </c>
      <c r="D694" s="45" t="s">
        <v>1091</v>
      </c>
      <c r="E694" s="5" t="s">
        <v>18</v>
      </c>
      <c r="F694" s="3"/>
      <c r="G694" s="3"/>
      <c r="H694" s="4"/>
      <c r="I694" s="6"/>
      <c r="J694" s="68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  <c r="AA694" s="75"/>
      <c r="AB694" s="75"/>
      <c r="AC694" s="75"/>
      <c r="AD694" s="75"/>
      <c r="AE694" s="75"/>
      <c r="AF694" s="75"/>
      <c r="AG694" s="75"/>
      <c r="AH694" s="75"/>
      <c r="AI694" s="75"/>
      <c r="AJ694" s="75"/>
      <c r="AK694" s="75"/>
      <c r="AL694" s="75"/>
      <c r="AM694" s="75"/>
      <c r="AN694" s="75"/>
      <c r="AO694" s="75"/>
      <c r="AP694" s="75"/>
      <c r="AQ694" s="75"/>
      <c r="AR694" s="75"/>
      <c r="AS694" s="75"/>
      <c r="AT694" s="75"/>
      <c r="AU694" s="75"/>
      <c r="AV694" s="75"/>
      <c r="AW694" s="75"/>
      <c r="AX694" s="75"/>
      <c r="AY694" s="75"/>
      <c r="AZ694" s="75"/>
      <c r="BA694" s="75"/>
      <c r="BB694" s="75"/>
      <c r="BC694" s="75"/>
      <c r="BD694" s="75"/>
      <c r="BE694" s="75"/>
      <c r="BF694" s="75"/>
      <c r="BG694" s="75"/>
      <c r="BH694" s="75"/>
      <c r="BI694" s="75"/>
      <c r="BJ694" s="75"/>
      <c r="BK694" s="75"/>
      <c r="BL694" s="75"/>
      <c r="BM694" s="75"/>
      <c r="BN694" s="75"/>
      <c r="BO694" s="75"/>
      <c r="BP694" s="75"/>
      <c r="BQ694" s="75"/>
      <c r="BR694" s="75"/>
      <c r="BS694" s="75"/>
      <c r="BT694" s="75"/>
      <c r="BU694" s="75"/>
      <c r="BV694" s="75"/>
      <c r="BW694" s="75"/>
      <c r="BX694" s="75"/>
      <c r="BY694" s="75"/>
      <c r="BZ694" s="75"/>
      <c r="CA694" s="75"/>
      <c r="CB694" s="75"/>
      <c r="CC694" s="75"/>
      <c r="CD694" s="75"/>
      <c r="CE694" s="75"/>
      <c r="CF694" s="75"/>
      <c r="CG694" s="75"/>
      <c r="CH694" s="75"/>
      <c r="CI694" s="75"/>
      <c r="CJ694" s="75"/>
      <c r="CK694" s="75"/>
      <c r="CL694" s="75"/>
      <c r="CM694" s="75"/>
      <c r="CN694" s="75"/>
      <c r="CO694" s="75"/>
      <c r="CP694" s="75"/>
      <c r="CQ694" s="75"/>
      <c r="CR694" s="75"/>
      <c r="CS694" s="75"/>
      <c r="CT694" s="75"/>
      <c r="CU694" s="75"/>
      <c r="CV694" s="75"/>
      <c r="CW694" s="71"/>
    </row>
    <row r="695" spans="2:101" s="11" customFormat="1" ht="60" x14ac:dyDescent="0.25">
      <c r="B695" s="5">
        <v>619</v>
      </c>
      <c r="C695" s="5" t="s">
        <v>737</v>
      </c>
      <c r="D695" s="45" t="s">
        <v>264</v>
      </c>
      <c r="E695" s="5" t="s">
        <v>67</v>
      </c>
      <c r="F695" s="3"/>
      <c r="G695" s="3"/>
      <c r="H695" s="4"/>
      <c r="I695" s="6"/>
      <c r="J695" s="68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  <c r="AA695" s="75"/>
      <c r="AB695" s="75"/>
      <c r="AC695" s="75"/>
      <c r="AD695" s="75"/>
      <c r="AE695" s="75"/>
      <c r="AF695" s="75"/>
      <c r="AG695" s="75"/>
      <c r="AH695" s="75"/>
      <c r="AI695" s="75"/>
      <c r="AJ695" s="75"/>
      <c r="AK695" s="75"/>
      <c r="AL695" s="75"/>
      <c r="AM695" s="75"/>
      <c r="AN695" s="75"/>
      <c r="AO695" s="75"/>
      <c r="AP695" s="75"/>
      <c r="AQ695" s="75"/>
      <c r="AR695" s="75"/>
      <c r="AS695" s="75"/>
      <c r="AT695" s="75"/>
      <c r="AU695" s="75"/>
      <c r="AV695" s="75"/>
      <c r="AW695" s="75"/>
      <c r="AX695" s="75"/>
      <c r="AY695" s="75"/>
      <c r="AZ695" s="75"/>
      <c r="BA695" s="75"/>
      <c r="BB695" s="75"/>
      <c r="BC695" s="75"/>
      <c r="BD695" s="75"/>
      <c r="BE695" s="75"/>
      <c r="BF695" s="75"/>
      <c r="BG695" s="75"/>
      <c r="BH695" s="75"/>
      <c r="BI695" s="75"/>
      <c r="BJ695" s="75"/>
      <c r="BK695" s="75"/>
      <c r="BL695" s="75"/>
      <c r="BM695" s="75"/>
      <c r="BN695" s="75"/>
      <c r="BO695" s="75"/>
      <c r="BP695" s="75"/>
      <c r="BQ695" s="75"/>
      <c r="BR695" s="75"/>
      <c r="BS695" s="75"/>
      <c r="BT695" s="75"/>
      <c r="BU695" s="75"/>
      <c r="BV695" s="75"/>
      <c r="BW695" s="75"/>
      <c r="BX695" s="75"/>
      <c r="BY695" s="75"/>
      <c r="BZ695" s="75"/>
      <c r="CA695" s="75"/>
      <c r="CB695" s="75"/>
      <c r="CC695" s="75"/>
      <c r="CD695" s="75"/>
      <c r="CE695" s="75"/>
      <c r="CF695" s="75"/>
      <c r="CG695" s="75"/>
      <c r="CH695" s="75"/>
      <c r="CI695" s="75"/>
      <c r="CJ695" s="75"/>
      <c r="CK695" s="75"/>
      <c r="CL695" s="75"/>
      <c r="CM695" s="75"/>
      <c r="CN695" s="75"/>
      <c r="CO695" s="75"/>
      <c r="CP695" s="75"/>
      <c r="CQ695" s="75"/>
      <c r="CR695" s="75"/>
      <c r="CS695" s="75"/>
      <c r="CT695" s="75"/>
      <c r="CU695" s="75"/>
      <c r="CV695" s="75"/>
      <c r="CW695" s="71"/>
    </row>
    <row r="696" spans="2:101" s="11" customFormat="1" ht="45" x14ac:dyDescent="0.25">
      <c r="B696" s="5">
        <v>620</v>
      </c>
      <c r="C696" s="5" t="s">
        <v>1279</v>
      </c>
      <c r="D696" s="45" t="s">
        <v>1280</v>
      </c>
      <c r="E696" s="5" t="s">
        <v>17</v>
      </c>
      <c r="F696" s="3"/>
      <c r="G696" s="3"/>
      <c r="H696" s="4"/>
      <c r="I696" s="6"/>
      <c r="J696" s="68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  <c r="AA696" s="75"/>
      <c r="AB696" s="75"/>
      <c r="AC696" s="75"/>
      <c r="AD696" s="75"/>
      <c r="AE696" s="75"/>
      <c r="AF696" s="75"/>
      <c r="AG696" s="75"/>
      <c r="AH696" s="75"/>
      <c r="AI696" s="75"/>
      <c r="AJ696" s="75"/>
      <c r="AK696" s="75"/>
      <c r="AL696" s="75"/>
      <c r="AM696" s="75"/>
      <c r="AN696" s="75"/>
      <c r="AO696" s="75"/>
      <c r="AP696" s="75"/>
      <c r="AQ696" s="75"/>
      <c r="AR696" s="75"/>
      <c r="AS696" s="75"/>
      <c r="AT696" s="75"/>
      <c r="AU696" s="75"/>
      <c r="AV696" s="75"/>
      <c r="AW696" s="75"/>
      <c r="AX696" s="75"/>
      <c r="AY696" s="75"/>
      <c r="AZ696" s="75"/>
      <c r="BA696" s="75"/>
      <c r="BB696" s="75"/>
      <c r="BC696" s="75"/>
      <c r="BD696" s="75"/>
      <c r="BE696" s="75"/>
      <c r="BF696" s="75"/>
      <c r="BG696" s="75"/>
      <c r="BH696" s="75"/>
      <c r="BI696" s="75"/>
      <c r="BJ696" s="75"/>
      <c r="BK696" s="75"/>
      <c r="BL696" s="75"/>
      <c r="BM696" s="75"/>
      <c r="BN696" s="75"/>
      <c r="BO696" s="75"/>
      <c r="BP696" s="75"/>
      <c r="BQ696" s="75"/>
      <c r="BR696" s="75"/>
      <c r="BS696" s="75"/>
      <c r="BT696" s="75"/>
      <c r="BU696" s="75"/>
      <c r="BV696" s="75"/>
      <c r="BW696" s="75"/>
      <c r="BX696" s="75"/>
      <c r="BY696" s="75"/>
      <c r="BZ696" s="75"/>
      <c r="CA696" s="75"/>
      <c r="CB696" s="75"/>
      <c r="CC696" s="75"/>
      <c r="CD696" s="75"/>
      <c r="CE696" s="75"/>
      <c r="CF696" s="75"/>
      <c r="CG696" s="75"/>
      <c r="CH696" s="75"/>
      <c r="CI696" s="75"/>
      <c r="CJ696" s="75"/>
      <c r="CK696" s="75"/>
      <c r="CL696" s="75"/>
      <c r="CM696" s="75"/>
      <c r="CN696" s="75"/>
      <c r="CO696" s="75"/>
      <c r="CP696" s="75"/>
      <c r="CQ696" s="75"/>
      <c r="CR696" s="75"/>
      <c r="CS696" s="75"/>
      <c r="CT696" s="75"/>
      <c r="CU696" s="75"/>
      <c r="CV696" s="75"/>
      <c r="CW696" s="71"/>
    </row>
    <row r="697" spans="2:101" s="11" customFormat="1" ht="30" x14ac:dyDescent="0.25">
      <c r="B697" s="5">
        <v>621</v>
      </c>
      <c r="C697" s="5" t="s">
        <v>1052</v>
      </c>
      <c r="D697" s="45" t="s">
        <v>571</v>
      </c>
      <c r="E697" s="5" t="s">
        <v>34</v>
      </c>
      <c r="F697" s="3"/>
      <c r="G697" s="3"/>
      <c r="H697" s="4"/>
      <c r="I697" s="6"/>
      <c r="J697" s="68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  <c r="AA697" s="75"/>
      <c r="AB697" s="75"/>
      <c r="AC697" s="75"/>
      <c r="AD697" s="75"/>
      <c r="AE697" s="75"/>
      <c r="AF697" s="75"/>
      <c r="AG697" s="75"/>
      <c r="AH697" s="75"/>
      <c r="AI697" s="75"/>
      <c r="AJ697" s="75"/>
      <c r="AK697" s="75"/>
      <c r="AL697" s="75"/>
      <c r="AM697" s="75"/>
      <c r="AN697" s="75"/>
      <c r="AO697" s="75"/>
      <c r="AP697" s="75"/>
      <c r="AQ697" s="75"/>
      <c r="AR697" s="75"/>
      <c r="AS697" s="75"/>
      <c r="AT697" s="75"/>
      <c r="AU697" s="75"/>
      <c r="AV697" s="75"/>
      <c r="AW697" s="75"/>
      <c r="AX697" s="75"/>
      <c r="AY697" s="75"/>
      <c r="AZ697" s="75"/>
      <c r="BA697" s="75"/>
      <c r="BB697" s="75"/>
      <c r="BC697" s="75"/>
      <c r="BD697" s="75"/>
      <c r="BE697" s="75"/>
      <c r="BF697" s="75"/>
      <c r="BG697" s="75"/>
      <c r="BH697" s="75"/>
      <c r="BI697" s="75"/>
      <c r="BJ697" s="75"/>
      <c r="BK697" s="75"/>
      <c r="BL697" s="75"/>
      <c r="BM697" s="75"/>
      <c r="BN697" s="75"/>
      <c r="BO697" s="75"/>
      <c r="BP697" s="75"/>
      <c r="BQ697" s="75"/>
      <c r="BR697" s="75"/>
      <c r="BS697" s="75"/>
      <c r="BT697" s="75"/>
      <c r="BU697" s="75"/>
      <c r="BV697" s="75"/>
      <c r="BW697" s="75"/>
      <c r="BX697" s="75"/>
      <c r="BY697" s="75"/>
      <c r="BZ697" s="75"/>
      <c r="CA697" s="75"/>
      <c r="CB697" s="75"/>
      <c r="CC697" s="75"/>
      <c r="CD697" s="75"/>
      <c r="CE697" s="75"/>
      <c r="CF697" s="75"/>
      <c r="CG697" s="75"/>
      <c r="CH697" s="75"/>
      <c r="CI697" s="75"/>
      <c r="CJ697" s="75"/>
      <c r="CK697" s="75"/>
      <c r="CL697" s="75"/>
      <c r="CM697" s="75"/>
      <c r="CN697" s="75"/>
      <c r="CO697" s="75"/>
      <c r="CP697" s="75"/>
      <c r="CQ697" s="75"/>
      <c r="CR697" s="75"/>
      <c r="CS697" s="75"/>
      <c r="CT697" s="75"/>
      <c r="CU697" s="75"/>
      <c r="CV697" s="75"/>
      <c r="CW697" s="71"/>
    </row>
    <row r="698" spans="2:101" s="11" customFormat="1" ht="45" x14ac:dyDescent="0.25">
      <c r="B698" s="5">
        <v>622</v>
      </c>
      <c r="C698" s="5" t="s">
        <v>956</v>
      </c>
      <c r="D698" s="45" t="s">
        <v>478</v>
      </c>
      <c r="E698" s="5" t="s">
        <v>15</v>
      </c>
      <c r="F698" s="3"/>
      <c r="G698" s="3"/>
      <c r="H698" s="4"/>
      <c r="I698" s="6"/>
      <c r="J698" s="68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  <c r="AA698" s="75"/>
      <c r="AB698" s="75"/>
      <c r="AC698" s="75"/>
      <c r="AD698" s="75"/>
      <c r="AE698" s="75"/>
      <c r="AF698" s="75"/>
      <c r="AG698" s="75"/>
      <c r="AH698" s="75"/>
      <c r="AI698" s="75"/>
      <c r="AJ698" s="75"/>
      <c r="AK698" s="75"/>
      <c r="AL698" s="75"/>
      <c r="AM698" s="75"/>
      <c r="AN698" s="75"/>
      <c r="AO698" s="75"/>
      <c r="AP698" s="75"/>
      <c r="AQ698" s="75"/>
      <c r="AR698" s="75"/>
      <c r="AS698" s="75"/>
      <c r="AT698" s="75"/>
      <c r="AU698" s="75"/>
      <c r="AV698" s="75"/>
      <c r="AW698" s="75"/>
      <c r="AX698" s="75"/>
      <c r="AY698" s="75"/>
      <c r="AZ698" s="75"/>
      <c r="BA698" s="75"/>
      <c r="BB698" s="75"/>
      <c r="BC698" s="75"/>
      <c r="BD698" s="75"/>
      <c r="BE698" s="75"/>
      <c r="BF698" s="75"/>
      <c r="BG698" s="75"/>
      <c r="BH698" s="75"/>
      <c r="BI698" s="75"/>
      <c r="BJ698" s="75"/>
      <c r="BK698" s="75"/>
      <c r="BL698" s="75"/>
      <c r="BM698" s="75"/>
      <c r="BN698" s="75"/>
      <c r="BO698" s="75"/>
      <c r="BP698" s="75"/>
      <c r="BQ698" s="75"/>
      <c r="BR698" s="75"/>
      <c r="BS698" s="75"/>
      <c r="BT698" s="75"/>
      <c r="BU698" s="75"/>
      <c r="BV698" s="75"/>
      <c r="BW698" s="75"/>
      <c r="BX698" s="75"/>
      <c r="BY698" s="75"/>
      <c r="BZ698" s="75"/>
      <c r="CA698" s="75"/>
      <c r="CB698" s="75"/>
      <c r="CC698" s="75"/>
      <c r="CD698" s="75"/>
      <c r="CE698" s="75"/>
      <c r="CF698" s="75"/>
      <c r="CG698" s="75"/>
      <c r="CH698" s="75"/>
      <c r="CI698" s="75"/>
      <c r="CJ698" s="75"/>
      <c r="CK698" s="75"/>
      <c r="CL698" s="75"/>
      <c r="CM698" s="75"/>
      <c r="CN698" s="75"/>
      <c r="CO698" s="75"/>
      <c r="CP698" s="75"/>
      <c r="CQ698" s="75"/>
      <c r="CR698" s="75"/>
      <c r="CS698" s="75"/>
      <c r="CT698" s="75"/>
      <c r="CU698" s="75"/>
      <c r="CV698" s="75"/>
      <c r="CW698" s="71"/>
    </row>
    <row r="699" spans="2:101" s="11" customFormat="1" ht="45" x14ac:dyDescent="0.25">
      <c r="B699" s="5">
        <v>623</v>
      </c>
      <c r="C699" s="5" t="s">
        <v>612</v>
      </c>
      <c r="D699" s="45" t="s">
        <v>142</v>
      </c>
      <c r="E699" s="5" t="s">
        <v>22</v>
      </c>
      <c r="F699" s="3"/>
      <c r="G699" s="3"/>
      <c r="H699" s="4"/>
      <c r="I699" s="6"/>
      <c r="J699" s="68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  <c r="AA699" s="75"/>
      <c r="AB699" s="75"/>
      <c r="AC699" s="75"/>
      <c r="AD699" s="75"/>
      <c r="AE699" s="75"/>
      <c r="AF699" s="75"/>
      <c r="AG699" s="75"/>
      <c r="AH699" s="75"/>
      <c r="AI699" s="75"/>
      <c r="AJ699" s="75"/>
      <c r="AK699" s="75"/>
      <c r="AL699" s="75"/>
      <c r="AM699" s="75"/>
      <c r="AN699" s="75"/>
      <c r="AO699" s="75"/>
      <c r="AP699" s="75"/>
      <c r="AQ699" s="75"/>
      <c r="AR699" s="75"/>
      <c r="AS699" s="75"/>
      <c r="AT699" s="75"/>
      <c r="AU699" s="75"/>
      <c r="AV699" s="75"/>
      <c r="AW699" s="75"/>
      <c r="AX699" s="75"/>
      <c r="AY699" s="75"/>
      <c r="AZ699" s="75"/>
      <c r="BA699" s="75"/>
      <c r="BB699" s="75"/>
      <c r="BC699" s="75"/>
      <c r="BD699" s="75"/>
      <c r="BE699" s="75"/>
      <c r="BF699" s="75"/>
      <c r="BG699" s="75"/>
      <c r="BH699" s="75"/>
      <c r="BI699" s="75"/>
      <c r="BJ699" s="75"/>
      <c r="BK699" s="75"/>
      <c r="BL699" s="75"/>
      <c r="BM699" s="75"/>
      <c r="BN699" s="75"/>
      <c r="BO699" s="75"/>
      <c r="BP699" s="75"/>
      <c r="BQ699" s="75"/>
      <c r="BR699" s="75"/>
      <c r="BS699" s="75"/>
      <c r="BT699" s="75"/>
      <c r="BU699" s="75"/>
      <c r="BV699" s="75"/>
      <c r="BW699" s="75"/>
      <c r="BX699" s="75"/>
      <c r="BY699" s="75"/>
      <c r="BZ699" s="75"/>
      <c r="CA699" s="75"/>
      <c r="CB699" s="75"/>
      <c r="CC699" s="75"/>
      <c r="CD699" s="75"/>
      <c r="CE699" s="75"/>
      <c r="CF699" s="75"/>
      <c r="CG699" s="75"/>
      <c r="CH699" s="75"/>
      <c r="CI699" s="75"/>
      <c r="CJ699" s="75"/>
      <c r="CK699" s="75"/>
      <c r="CL699" s="75"/>
      <c r="CM699" s="75"/>
      <c r="CN699" s="75"/>
      <c r="CO699" s="75"/>
      <c r="CP699" s="75"/>
      <c r="CQ699" s="75"/>
      <c r="CR699" s="75"/>
      <c r="CS699" s="75"/>
      <c r="CT699" s="75"/>
      <c r="CU699" s="75"/>
      <c r="CV699" s="75"/>
      <c r="CW699" s="71"/>
    </row>
    <row r="700" spans="2:101" s="11" customFormat="1" ht="30" x14ac:dyDescent="0.25">
      <c r="B700" s="5">
        <v>624</v>
      </c>
      <c r="C700" s="5" t="s">
        <v>1076</v>
      </c>
      <c r="D700" s="45" t="s">
        <v>594</v>
      </c>
      <c r="E700" s="5" t="s">
        <v>51</v>
      </c>
      <c r="F700" s="3">
        <v>230</v>
      </c>
      <c r="G700" s="3"/>
      <c r="H700" s="4">
        <v>13359572.220000001</v>
      </c>
      <c r="I700" s="6" t="s">
        <v>1676</v>
      </c>
      <c r="J700" s="68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  <c r="AA700" s="75"/>
      <c r="AB700" s="75"/>
      <c r="AC700" s="75"/>
      <c r="AD700" s="75"/>
      <c r="AE700" s="75"/>
      <c r="AF700" s="75"/>
      <c r="AG700" s="75"/>
      <c r="AH700" s="75"/>
      <c r="AI700" s="75"/>
      <c r="AJ700" s="75"/>
      <c r="AK700" s="75"/>
      <c r="AL700" s="75"/>
      <c r="AM700" s="75"/>
      <c r="AN700" s="75"/>
      <c r="AO700" s="75"/>
      <c r="AP700" s="75"/>
      <c r="AQ700" s="75"/>
      <c r="AR700" s="75"/>
      <c r="AS700" s="75"/>
      <c r="AT700" s="75"/>
      <c r="AU700" s="75"/>
      <c r="AV700" s="75"/>
      <c r="AW700" s="75"/>
      <c r="AX700" s="75"/>
      <c r="AY700" s="75"/>
      <c r="AZ700" s="75"/>
      <c r="BA700" s="75"/>
      <c r="BB700" s="75"/>
      <c r="BC700" s="75"/>
      <c r="BD700" s="75"/>
      <c r="BE700" s="75"/>
      <c r="BF700" s="75"/>
      <c r="BG700" s="75"/>
      <c r="BH700" s="75"/>
      <c r="BI700" s="75"/>
      <c r="BJ700" s="75"/>
      <c r="BK700" s="75"/>
      <c r="BL700" s="75"/>
      <c r="BM700" s="75"/>
      <c r="BN700" s="75"/>
      <c r="BO700" s="75"/>
      <c r="BP700" s="75"/>
      <c r="BQ700" s="75"/>
      <c r="BR700" s="75"/>
      <c r="BS700" s="75"/>
      <c r="BT700" s="75"/>
      <c r="BU700" s="75"/>
      <c r="BV700" s="75"/>
      <c r="BW700" s="75"/>
      <c r="BX700" s="75"/>
      <c r="BY700" s="75"/>
      <c r="BZ700" s="75"/>
      <c r="CA700" s="75"/>
      <c r="CB700" s="75"/>
      <c r="CC700" s="75"/>
      <c r="CD700" s="75"/>
      <c r="CE700" s="75"/>
      <c r="CF700" s="75"/>
      <c r="CG700" s="75"/>
      <c r="CH700" s="75"/>
      <c r="CI700" s="75"/>
      <c r="CJ700" s="75"/>
      <c r="CK700" s="75"/>
      <c r="CL700" s="75"/>
      <c r="CM700" s="75"/>
      <c r="CN700" s="75"/>
      <c r="CO700" s="75"/>
      <c r="CP700" s="75"/>
      <c r="CQ700" s="75"/>
      <c r="CR700" s="75"/>
      <c r="CS700" s="75"/>
      <c r="CT700" s="75"/>
      <c r="CU700" s="75"/>
      <c r="CV700" s="75"/>
      <c r="CW700" s="71"/>
    </row>
    <row r="701" spans="2:101" s="11" customFormat="1" ht="45" x14ac:dyDescent="0.25">
      <c r="B701" s="5">
        <v>625</v>
      </c>
      <c r="C701" s="5" t="s">
        <v>1444</v>
      </c>
      <c r="D701" s="45" t="s">
        <v>1471</v>
      </c>
      <c r="E701" s="5" t="s">
        <v>17</v>
      </c>
      <c r="F701" s="3"/>
      <c r="G701" s="3"/>
      <c r="H701" s="4"/>
      <c r="I701" s="6"/>
      <c r="J701" s="68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  <c r="AA701" s="75"/>
      <c r="AB701" s="75"/>
      <c r="AC701" s="75"/>
      <c r="AD701" s="75"/>
      <c r="AE701" s="75"/>
      <c r="AF701" s="75"/>
      <c r="AG701" s="75"/>
      <c r="AH701" s="75"/>
      <c r="AI701" s="75"/>
      <c r="AJ701" s="75"/>
      <c r="AK701" s="75"/>
      <c r="AL701" s="75"/>
      <c r="AM701" s="75"/>
      <c r="AN701" s="75"/>
      <c r="AO701" s="75"/>
      <c r="AP701" s="75"/>
      <c r="AQ701" s="75"/>
      <c r="AR701" s="75"/>
      <c r="AS701" s="75"/>
      <c r="AT701" s="75"/>
      <c r="AU701" s="75"/>
      <c r="AV701" s="75"/>
      <c r="AW701" s="75"/>
      <c r="AX701" s="75"/>
      <c r="AY701" s="75"/>
      <c r="AZ701" s="75"/>
      <c r="BA701" s="75"/>
      <c r="BB701" s="75"/>
      <c r="BC701" s="75"/>
      <c r="BD701" s="75"/>
      <c r="BE701" s="75"/>
      <c r="BF701" s="75"/>
      <c r="BG701" s="75"/>
      <c r="BH701" s="75"/>
      <c r="BI701" s="75"/>
      <c r="BJ701" s="75"/>
      <c r="BK701" s="75"/>
      <c r="BL701" s="75"/>
      <c r="BM701" s="75"/>
      <c r="BN701" s="75"/>
      <c r="BO701" s="75"/>
      <c r="BP701" s="75"/>
      <c r="BQ701" s="75"/>
      <c r="BR701" s="75"/>
      <c r="BS701" s="75"/>
      <c r="BT701" s="75"/>
      <c r="BU701" s="75"/>
      <c r="BV701" s="75"/>
      <c r="BW701" s="75"/>
      <c r="BX701" s="75"/>
      <c r="BY701" s="75"/>
      <c r="BZ701" s="75"/>
      <c r="CA701" s="75"/>
      <c r="CB701" s="75"/>
      <c r="CC701" s="75"/>
      <c r="CD701" s="75"/>
      <c r="CE701" s="75"/>
      <c r="CF701" s="75"/>
      <c r="CG701" s="75"/>
      <c r="CH701" s="75"/>
      <c r="CI701" s="75"/>
      <c r="CJ701" s="75"/>
      <c r="CK701" s="75"/>
      <c r="CL701" s="75"/>
      <c r="CM701" s="75"/>
      <c r="CN701" s="75"/>
      <c r="CO701" s="75"/>
      <c r="CP701" s="75"/>
      <c r="CQ701" s="75"/>
      <c r="CR701" s="75"/>
      <c r="CS701" s="75"/>
      <c r="CT701" s="75"/>
      <c r="CU701" s="75"/>
      <c r="CV701" s="75"/>
      <c r="CW701" s="71"/>
    </row>
    <row r="702" spans="2:101" s="11" customFormat="1" ht="30" x14ac:dyDescent="0.25">
      <c r="B702" s="5">
        <v>626</v>
      </c>
      <c r="C702" s="5" t="s">
        <v>728</v>
      </c>
      <c r="D702" s="45" t="s">
        <v>255</v>
      </c>
      <c r="E702" s="5" t="s">
        <v>20</v>
      </c>
      <c r="F702" s="3"/>
      <c r="G702" s="3"/>
      <c r="H702" s="4"/>
      <c r="I702" s="6"/>
      <c r="J702" s="68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  <c r="AA702" s="75"/>
      <c r="AB702" s="75"/>
      <c r="AC702" s="75"/>
      <c r="AD702" s="75"/>
      <c r="AE702" s="75"/>
      <c r="AF702" s="75"/>
      <c r="AG702" s="75"/>
      <c r="AH702" s="75"/>
      <c r="AI702" s="75"/>
      <c r="AJ702" s="75"/>
      <c r="AK702" s="75"/>
      <c r="AL702" s="75"/>
      <c r="AM702" s="75"/>
      <c r="AN702" s="75"/>
      <c r="AO702" s="75"/>
      <c r="AP702" s="75"/>
      <c r="AQ702" s="75"/>
      <c r="AR702" s="75"/>
      <c r="AS702" s="75"/>
      <c r="AT702" s="75"/>
      <c r="AU702" s="75"/>
      <c r="AV702" s="75"/>
      <c r="AW702" s="75"/>
      <c r="AX702" s="75"/>
      <c r="AY702" s="75"/>
      <c r="AZ702" s="75"/>
      <c r="BA702" s="75"/>
      <c r="BB702" s="75"/>
      <c r="BC702" s="75"/>
      <c r="BD702" s="75"/>
      <c r="BE702" s="75"/>
      <c r="BF702" s="75"/>
      <c r="BG702" s="75"/>
      <c r="BH702" s="75"/>
      <c r="BI702" s="75"/>
      <c r="BJ702" s="75"/>
      <c r="BK702" s="75"/>
      <c r="BL702" s="75"/>
      <c r="BM702" s="75"/>
      <c r="BN702" s="75"/>
      <c r="BO702" s="75"/>
      <c r="BP702" s="75"/>
      <c r="BQ702" s="75"/>
      <c r="BR702" s="75"/>
      <c r="BS702" s="75"/>
      <c r="BT702" s="75"/>
      <c r="BU702" s="75"/>
      <c r="BV702" s="75"/>
      <c r="BW702" s="75"/>
      <c r="BX702" s="75"/>
      <c r="BY702" s="75"/>
      <c r="BZ702" s="75"/>
      <c r="CA702" s="75"/>
      <c r="CB702" s="75"/>
      <c r="CC702" s="75"/>
      <c r="CD702" s="75"/>
      <c r="CE702" s="75"/>
      <c r="CF702" s="75"/>
      <c r="CG702" s="75"/>
      <c r="CH702" s="75"/>
      <c r="CI702" s="75"/>
      <c r="CJ702" s="75"/>
      <c r="CK702" s="75"/>
      <c r="CL702" s="75"/>
      <c r="CM702" s="75"/>
      <c r="CN702" s="75"/>
      <c r="CO702" s="75"/>
      <c r="CP702" s="75"/>
      <c r="CQ702" s="75"/>
      <c r="CR702" s="75"/>
      <c r="CS702" s="75"/>
      <c r="CT702" s="75"/>
      <c r="CU702" s="75"/>
      <c r="CV702" s="75"/>
      <c r="CW702" s="71"/>
    </row>
    <row r="703" spans="2:101" s="11" customFormat="1" ht="75" x14ac:dyDescent="0.25">
      <c r="B703" s="5">
        <v>627</v>
      </c>
      <c r="C703" s="5" t="s">
        <v>880</v>
      </c>
      <c r="D703" s="45" t="s">
        <v>405</v>
      </c>
      <c r="E703" s="5" t="s">
        <v>36</v>
      </c>
      <c r="F703" s="3"/>
      <c r="G703" s="3"/>
      <c r="H703" s="4"/>
      <c r="I703" s="6"/>
      <c r="J703" s="68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  <c r="AH703" s="75"/>
      <c r="AI703" s="75"/>
      <c r="AJ703" s="75"/>
      <c r="AK703" s="75"/>
      <c r="AL703" s="75"/>
      <c r="AM703" s="75"/>
      <c r="AN703" s="75"/>
      <c r="AO703" s="75"/>
      <c r="AP703" s="75"/>
      <c r="AQ703" s="75"/>
      <c r="AR703" s="75"/>
      <c r="AS703" s="75"/>
      <c r="AT703" s="75"/>
      <c r="AU703" s="75"/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  <c r="CA703" s="75"/>
      <c r="CB703" s="75"/>
      <c r="CC703" s="75"/>
      <c r="CD703" s="75"/>
      <c r="CE703" s="75"/>
      <c r="CF703" s="75"/>
      <c r="CG703" s="75"/>
      <c r="CH703" s="75"/>
      <c r="CI703" s="75"/>
      <c r="CJ703" s="75"/>
      <c r="CK703" s="75"/>
      <c r="CL703" s="75"/>
      <c r="CM703" s="75"/>
      <c r="CN703" s="75"/>
      <c r="CO703" s="75"/>
      <c r="CP703" s="75"/>
      <c r="CQ703" s="75"/>
      <c r="CR703" s="75"/>
      <c r="CS703" s="75"/>
      <c r="CT703" s="75"/>
      <c r="CU703" s="75"/>
      <c r="CV703" s="75"/>
      <c r="CW703" s="71"/>
    </row>
    <row r="704" spans="2:101" s="11" customFormat="1" ht="75" x14ac:dyDescent="0.25">
      <c r="B704" s="5">
        <v>628</v>
      </c>
      <c r="C704" s="5" t="s">
        <v>815</v>
      </c>
      <c r="D704" s="45" t="s">
        <v>1477</v>
      </c>
      <c r="E704" s="5" t="s">
        <v>15</v>
      </c>
      <c r="F704" s="3"/>
      <c r="G704" s="3"/>
      <c r="H704" s="4"/>
      <c r="I704" s="6"/>
      <c r="J704" s="68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  <c r="AB704" s="75"/>
      <c r="AC704" s="75"/>
      <c r="AD704" s="75"/>
      <c r="AE704" s="75"/>
      <c r="AF704" s="75"/>
      <c r="AG704" s="75"/>
      <c r="AH704" s="75"/>
      <c r="AI704" s="75"/>
      <c r="AJ704" s="75"/>
      <c r="AK704" s="75"/>
      <c r="AL704" s="75"/>
      <c r="AM704" s="75"/>
      <c r="AN704" s="75"/>
      <c r="AO704" s="75"/>
      <c r="AP704" s="75"/>
      <c r="AQ704" s="75"/>
      <c r="AR704" s="75"/>
      <c r="AS704" s="75"/>
      <c r="AT704" s="75"/>
      <c r="AU704" s="75"/>
      <c r="AV704" s="75"/>
      <c r="AW704" s="75"/>
      <c r="AX704" s="75"/>
      <c r="AY704" s="75"/>
      <c r="AZ704" s="75"/>
      <c r="BA704" s="75"/>
      <c r="BB704" s="75"/>
      <c r="BC704" s="75"/>
      <c r="BD704" s="75"/>
      <c r="BE704" s="75"/>
      <c r="BF704" s="75"/>
      <c r="BG704" s="75"/>
      <c r="BH704" s="75"/>
      <c r="BI704" s="75"/>
      <c r="BJ704" s="75"/>
      <c r="BK704" s="75"/>
      <c r="BL704" s="75"/>
      <c r="BM704" s="75"/>
      <c r="BN704" s="75"/>
      <c r="BO704" s="75"/>
      <c r="BP704" s="75"/>
      <c r="BQ704" s="75"/>
      <c r="BR704" s="75"/>
      <c r="BS704" s="75"/>
      <c r="BT704" s="75"/>
      <c r="BU704" s="75"/>
      <c r="BV704" s="75"/>
      <c r="BW704" s="75"/>
      <c r="BX704" s="75"/>
      <c r="BY704" s="75"/>
      <c r="BZ704" s="75"/>
      <c r="CA704" s="75"/>
      <c r="CB704" s="75"/>
      <c r="CC704" s="75"/>
      <c r="CD704" s="75"/>
      <c r="CE704" s="75"/>
      <c r="CF704" s="75"/>
      <c r="CG704" s="75"/>
      <c r="CH704" s="75"/>
      <c r="CI704" s="75"/>
      <c r="CJ704" s="75"/>
      <c r="CK704" s="75"/>
      <c r="CL704" s="75"/>
      <c r="CM704" s="75"/>
      <c r="CN704" s="75"/>
      <c r="CO704" s="75"/>
      <c r="CP704" s="75"/>
      <c r="CQ704" s="75"/>
      <c r="CR704" s="75"/>
      <c r="CS704" s="75"/>
      <c r="CT704" s="75"/>
      <c r="CU704" s="75"/>
      <c r="CV704" s="75"/>
      <c r="CW704" s="71"/>
    </row>
    <row r="705" spans="2:101" s="11" customFormat="1" ht="33.75" customHeight="1" x14ac:dyDescent="0.25">
      <c r="B705" s="5">
        <v>629</v>
      </c>
      <c r="C705" s="5" t="s">
        <v>1399</v>
      </c>
      <c r="D705" s="45" t="s">
        <v>1472</v>
      </c>
      <c r="E705" s="5" t="s">
        <v>1114</v>
      </c>
      <c r="F705" s="3"/>
      <c r="G705" s="3"/>
      <c r="H705" s="4"/>
      <c r="I705" s="6"/>
      <c r="J705" s="68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5"/>
      <c r="AN705" s="75"/>
      <c r="AO705" s="75"/>
      <c r="AP705" s="75"/>
      <c r="AQ705" s="75"/>
      <c r="AR705" s="75"/>
      <c r="AS705" s="75"/>
      <c r="AT705" s="75"/>
      <c r="AU705" s="75"/>
      <c r="AV705" s="75"/>
      <c r="AW705" s="75"/>
      <c r="AX705" s="75"/>
      <c r="AY705" s="75"/>
      <c r="AZ705" s="75"/>
      <c r="BA705" s="75"/>
      <c r="BB705" s="75"/>
      <c r="BC705" s="75"/>
      <c r="BD705" s="75"/>
      <c r="BE705" s="75"/>
      <c r="BF705" s="75"/>
      <c r="BG705" s="75"/>
      <c r="BH705" s="75"/>
      <c r="BI705" s="75"/>
      <c r="BJ705" s="75"/>
      <c r="BK705" s="75"/>
      <c r="BL705" s="75"/>
      <c r="BM705" s="75"/>
      <c r="BN705" s="75"/>
      <c r="BO705" s="75"/>
      <c r="BP705" s="75"/>
      <c r="BQ705" s="75"/>
      <c r="BR705" s="75"/>
      <c r="BS705" s="75"/>
      <c r="BT705" s="75"/>
      <c r="BU705" s="75"/>
      <c r="BV705" s="75"/>
      <c r="BW705" s="75"/>
      <c r="BX705" s="75"/>
      <c r="BY705" s="75"/>
      <c r="BZ705" s="75"/>
      <c r="CA705" s="75"/>
      <c r="CB705" s="75"/>
      <c r="CC705" s="75"/>
      <c r="CD705" s="75"/>
      <c r="CE705" s="75"/>
      <c r="CF705" s="75"/>
      <c r="CG705" s="75"/>
      <c r="CH705" s="75"/>
      <c r="CI705" s="75"/>
      <c r="CJ705" s="75"/>
      <c r="CK705" s="75"/>
      <c r="CL705" s="75"/>
      <c r="CM705" s="75"/>
      <c r="CN705" s="75"/>
      <c r="CO705" s="75"/>
      <c r="CP705" s="75"/>
      <c r="CQ705" s="75"/>
      <c r="CR705" s="75"/>
      <c r="CS705" s="75"/>
      <c r="CT705" s="75"/>
      <c r="CU705" s="75"/>
      <c r="CV705" s="75"/>
      <c r="CW705" s="71"/>
    </row>
    <row r="706" spans="2:101" s="11" customFormat="1" ht="33.75" customHeight="1" x14ac:dyDescent="0.25">
      <c r="B706" s="5">
        <v>630</v>
      </c>
      <c r="C706" s="5" t="s">
        <v>1169</v>
      </c>
      <c r="D706" s="45" t="s">
        <v>1170</v>
      </c>
      <c r="E706" s="5" t="s">
        <v>1171</v>
      </c>
      <c r="F706" s="3"/>
      <c r="G706" s="3"/>
      <c r="H706" s="4"/>
      <c r="I706" s="6"/>
      <c r="J706" s="68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5"/>
      <c r="AN706" s="75"/>
      <c r="AO706" s="75"/>
      <c r="AP706" s="75"/>
      <c r="AQ706" s="75"/>
      <c r="AR706" s="75"/>
      <c r="AS706" s="75"/>
      <c r="AT706" s="75"/>
      <c r="AU706" s="75"/>
      <c r="AV706" s="75"/>
      <c r="AW706" s="75"/>
      <c r="AX706" s="75"/>
      <c r="AY706" s="75"/>
      <c r="AZ706" s="75"/>
      <c r="BA706" s="75"/>
      <c r="BB706" s="75"/>
      <c r="BC706" s="75"/>
      <c r="BD706" s="75"/>
      <c r="BE706" s="75"/>
      <c r="BF706" s="75"/>
      <c r="BG706" s="75"/>
      <c r="BH706" s="75"/>
      <c r="BI706" s="75"/>
      <c r="BJ706" s="75"/>
      <c r="BK706" s="75"/>
      <c r="BL706" s="75"/>
      <c r="BM706" s="75"/>
      <c r="BN706" s="75"/>
      <c r="BO706" s="75"/>
      <c r="BP706" s="75"/>
      <c r="BQ706" s="75"/>
      <c r="BR706" s="75"/>
      <c r="BS706" s="75"/>
      <c r="BT706" s="75"/>
      <c r="BU706" s="75"/>
      <c r="BV706" s="75"/>
      <c r="BW706" s="75"/>
      <c r="BX706" s="75"/>
      <c r="BY706" s="75"/>
      <c r="BZ706" s="75"/>
      <c r="CA706" s="75"/>
      <c r="CB706" s="75"/>
      <c r="CC706" s="75"/>
      <c r="CD706" s="75"/>
      <c r="CE706" s="75"/>
      <c r="CF706" s="75"/>
      <c r="CG706" s="75"/>
      <c r="CH706" s="75"/>
      <c r="CI706" s="75"/>
      <c r="CJ706" s="75"/>
      <c r="CK706" s="75"/>
      <c r="CL706" s="75"/>
      <c r="CM706" s="75"/>
      <c r="CN706" s="75"/>
      <c r="CO706" s="75"/>
      <c r="CP706" s="75"/>
      <c r="CQ706" s="75"/>
      <c r="CR706" s="75"/>
      <c r="CS706" s="75"/>
      <c r="CT706" s="75"/>
      <c r="CU706" s="75"/>
      <c r="CV706" s="75"/>
      <c r="CW706" s="71"/>
    </row>
    <row r="707" spans="2:101" s="11" customFormat="1" ht="33.75" customHeight="1" x14ac:dyDescent="0.25">
      <c r="B707" s="5">
        <v>631</v>
      </c>
      <c r="C707" s="5" t="s">
        <v>863</v>
      </c>
      <c r="D707" s="45" t="s">
        <v>388</v>
      </c>
      <c r="E707" s="5" t="s">
        <v>34</v>
      </c>
      <c r="F707" s="3"/>
      <c r="G707" s="3"/>
      <c r="H707" s="4"/>
      <c r="I707" s="6"/>
      <c r="J707" s="68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  <c r="AB707" s="75"/>
      <c r="AC707" s="75"/>
      <c r="AD707" s="75"/>
      <c r="AE707" s="75"/>
      <c r="AF707" s="75"/>
      <c r="AG707" s="75"/>
      <c r="AH707" s="75"/>
      <c r="AI707" s="75"/>
      <c r="AJ707" s="75"/>
      <c r="AK707" s="75"/>
      <c r="AL707" s="75"/>
      <c r="AM707" s="75"/>
      <c r="AN707" s="75"/>
      <c r="AO707" s="75"/>
      <c r="AP707" s="75"/>
      <c r="AQ707" s="75"/>
      <c r="AR707" s="75"/>
      <c r="AS707" s="75"/>
      <c r="AT707" s="75"/>
      <c r="AU707" s="75"/>
      <c r="AV707" s="75"/>
      <c r="AW707" s="75"/>
      <c r="AX707" s="75"/>
      <c r="AY707" s="75"/>
      <c r="AZ707" s="75"/>
      <c r="BA707" s="75"/>
      <c r="BB707" s="75"/>
      <c r="BC707" s="75"/>
      <c r="BD707" s="75"/>
      <c r="BE707" s="75"/>
      <c r="BF707" s="75"/>
      <c r="BG707" s="75"/>
      <c r="BH707" s="75"/>
      <c r="BI707" s="75"/>
      <c r="BJ707" s="75"/>
      <c r="BK707" s="75"/>
      <c r="BL707" s="75"/>
      <c r="BM707" s="75"/>
      <c r="BN707" s="75"/>
      <c r="BO707" s="75"/>
      <c r="BP707" s="75"/>
      <c r="BQ707" s="75"/>
      <c r="BR707" s="75"/>
      <c r="BS707" s="75"/>
      <c r="BT707" s="75"/>
      <c r="BU707" s="75"/>
      <c r="BV707" s="75"/>
      <c r="BW707" s="75"/>
      <c r="BX707" s="75"/>
      <c r="BY707" s="75"/>
      <c r="BZ707" s="75"/>
      <c r="CA707" s="75"/>
      <c r="CB707" s="75"/>
      <c r="CC707" s="75"/>
      <c r="CD707" s="75"/>
      <c r="CE707" s="75"/>
      <c r="CF707" s="75"/>
      <c r="CG707" s="75"/>
      <c r="CH707" s="75"/>
      <c r="CI707" s="75"/>
      <c r="CJ707" s="75"/>
      <c r="CK707" s="75"/>
      <c r="CL707" s="75"/>
      <c r="CM707" s="75"/>
      <c r="CN707" s="75"/>
      <c r="CO707" s="75"/>
      <c r="CP707" s="75"/>
      <c r="CQ707" s="75"/>
      <c r="CR707" s="75"/>
      <c r="CS707" s="75"/>
      <c r="CT707" s="75"/>
      <c r="CU707" s="75"/>
      <c r="CV707" s="75"/>
      <c r="CW707" s="71"/>
    </row>
    <row r="708" spans="2:101" s="11" customFormat="1" ht="33.75" customHeight="1" x14ac:dyDescent="0.25">
      <c r="B708" s="56">
        <v>632</v>
      </c>
      <c r="C708" s="57" t="s">
        <v>1213</v>
      </c>
      <c r="D708" s="45" t="s">
        <v>1214</v>
      </c>
      <c r="E708" s="5" t="s">
        <v>62</v>
      </c>
      <c r="F708" s="3"/>
      <c r="G708" s="3"/>
      <c r="H708" s="4"/>
      <c r="I708" s="6"/>
      <c r="J708" s="68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  <c r="AB708" s="75"/>
      <c r="AC708" s="75"/>
      <c r="AD708" s="75"/>
      <c r="AE708" s="75"/>
      <c r="AF708" s="75"/>
      <c r="AG708" s="75"/>
      <c r="AH708" s="75"/>
      <c r="AI708" s="75"/>
      <c r="AJ708" s="75"/>
      <c r="AK708" s="75"/>
      <c r="AL708" s="75"/>
      <c r="AM708" s="75"/>
      <c r="AN708" s="75"/>
      <c r="AO708" s="75"/>
      <c r="AP708" s="75"/>
      <c r="AQ708" s="75"/>
      <c r="AR708" s="75"/>
      <c r="AS708" s="75"/>
      <c r="AT708" s="75"/>
      <c r="AU708" s="75"/>
      <c r="AV708" s="75"/>
      <c r="AW708" s="75"/>
      <c r="AX708" s="75"/>
      <c r="AY708" s="75"/>
      <c r="AZ708" s="75"/>
      <c r="BA708" s="75"/>
      <c r="BB708" s="75"/>
      <c r="BC708" s="75"/>
      <c r="BD708" s="75"/>
      <c r="BE708" s="75"/>
      <c r="BF708" s="75"/>
      <c r="BG708" s="75"/>
      <c r="BH708" s="75"/>
      <c r="BI708" s="75"/>
      <c r="BJ708" s="75"/>
      <c r="BK708" s="75"/>
      <c r="BL708" s="75"/>
      <c r="BM708" s="75"/>
      <c r="BN708" s="75"/>
      <c r="BO708" s="75"/>
      <c r="BP708" s="75"/>
      <c r="BQ708" s="75"/>
      <c r="BR708" s="75"/>
      <c r="BS708" s="75"/>
      <c r="BT708" s="75"/>
      <c r="BU708" s="75"/>
      <c r="BV708" s="75"/>
      <c r="BW708" s="75"/>
      <c r="BX708" s="75"/>
      <c r="BY708" s="75"/>
      <c r="BZ708" s="75"/>
      <c r="CA708" s="75"/>
      <c r="CB708" s="75"/>
      <c r="CC708" s="75"/>
      <c r="CD708" s="75"/>
      <c r="CE708" s="75"/>
      <c r="CF708" s="75"/>
      <c r="CG708" s="75"/>
      <c r="CH708" s="75"/>
      <c r="CI708" s="75"/>
      <c r="CJ708" s="75"/>
      <c r="CK708" s="75"/>
      <c r="CL708" s="75"/>
      <c r="CM708" s="75"/>
      <c r="CN708" s="75"/>
      <c r="CO708" s="75"/>
      <c r="CP708" s="75"/>
      <c r="CQ708" s="75"/>
      <c r="CR708" s="75"/>
      <c r="CS708" s="75"/>
      <c r="CT708" s="75"/>
      <c r="CU708" s="75"/>
      <c r="CV708" s="75"/>
      <c r="CW708" s="71"/>
    </row>
    <row r="709" spans="2:101" s="11" customFormat="1" ht="33.75" customHeight="1" x14ac:dyDescent="0.25">
      <c r="B709" s="56"/>
      <c r="C709" s="57"/>
      <c r="D709" s="45" t="s">
        <v>1214</v>
      </c>
      <c r="E709" s="5" t="s">
        <v>62</v>
      </c>
      <c r="F709" s="3"/>
      <c r="G709" s="3"/>
      <c r="H709" s="4"/>
      <c r="I709" s="6"/>
      <c r="J709" s="68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  <c r="AB709" s="75"/>
      <c r="AC709" s="75"/>
      <c r="AD709" s="75"/>
      <c r="AE709" s="75"/>
      <c r="AF709" s="75"/>
      <c r="AG709" s="75"/>
      <c r="AH709" s="75"/>
      <c r="AI709" s="75"/>
      <c r="AJ709" s="75"/>
      <c r="AK709" s="75"/>
      <c r="AL709" s="75"/>
      <c r="AM709" s="75"/>
      <c r="AN709" s="75"/>
      <c r="AO709" s="75"/>
      <c r="AP709" s="75"/>
      <c r="AQ709" s="75"/>
      <c r="AR709" s="75"/>
      <c r="AS709" s="75"/>
      <c r="AT709" s="75"/>
      <c r="AU709" s="75"/>
      <c r="AV709" s="75"/>
      <c r="AW709" s="75"/>
      <c r="AX709" s="75"/>
      <c r="AY709" s="75"/>
      <c r="AZ709" s="75"/>
      <c r="BA709" s="75"/>
      <c r="BB709" s="75"/>
      <c r="BC709" s="75"/>
      <c r="BD709" s="75"/>
      <c r="BE709" s="75"/>
      <c r="BF709" s="75"/>
      <c r="BG709" s="75"/>
      <c r="BH709" s="75"/>
      <c r="BI709" s="75"/>
      <c r="BJ709" s="75"/>
      <c r="BK709" s="75"/>
      <c r="BL709" s="75"/>
      <c r="BM709" s="75"/>
      <c r="BN709" s="75"/>
      <c r="BO709" s="75"/>
      <c r="BP709" s="75"/>
      <c r="BQ709" s="75"/>
      <c r="BR709" s="75"/>
      <c r="BS709" s="75"/>
      <c r="BT709" s="75"/>
      <c r="BU709" s="75"/>
      <c r="BV709" s="75"/>
      <c r="BW709" s="75"/>
      <c r="BX709" s="75"/>
      <c r="BY709" s="75"/>
      <c r="BZ709" s="75"/>
      <c r="CA709" s="75"/>
      <c r="CB709" s="75"/>
      <c r="CC709" s="75"/>
      <c r="CD709" s="75"/>
      <c r="CE709" s="75"/>
      <c r="CF709" s="75"/>
      <c r="CG709" s="75"/>
      <c r="CH709" s="75"/>
      <c r="CI709" s="75"/>
      <c r="CJ709" s="75"/>
      <c r="CK709" s="75"/>
      <c r="CL709" s="75"/>
      <c r="CM709" s="75"/>
      <c r="CN709" s="75"/>
      <c r="CO709" s="75"/>
      <c r="CP709" s="75"/>
      <c r="CQ709" s="75"/>
      <c r="CR709" s="75"/>
      <c r="CS709" s="75"/>
      <c r="CT709" s="75"/>
      <c r="CU709" s="75"/>
      <c r="CV709" s="75"/>
      <c r="CW709" s="71"/>
    </row>
    <row r="710" spans="2:101" s="11" customFormat="1" ht="45" x14ac:dyDescent="0.25">
      <c r="B710" s="5">
        <v>633</v>
      </c>
      <c r="C710" s="5" t="s">
        <v>1677</v>
      </c>
      <c r="D710" s="45" t="s">
        <v>1678</v>
      </c>
      <c r="E710" s="5" t="s">
        <v>30</v>
      </c>
      <c r="F710" s="3"/>
      <c r="G710" s="3"/>
      <c r="H710" s="4"/>
      <c r="I710" s="6"/>
      <c r="J710" s="68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  <c r="AB710" s="75"/>
      <c r="AC710" s="75"/>
      <c r="AD710" s="75"/>
      <c r="AE710" s="75"/>
      <c r="AF710" s="75"/>
      <c r="AG710" s="75"/>
      <c r="AH710" s="75"/>
      <c r="AI710" s="75"/>
      <c r="AJ710" s="75"/>
      <c r="AK710" s="75"/>
      <c r="AL710" s="75"/>
      <c r="AM710" s="75"/>
      <c r="AN710" s="75"/>
      <c r="AO710" s="75"/>
      <c r="AP710" s="75"/>
      <c r="AQ710" s="75"/>
      <c r="AR710" s="75"/>
      <c r="AS710" s="75"/>
      <c r="AT710" s="75"/>
      <c r="AU710" s="75"/>
      <c r="AV710" s="75"/>
      <c r="AW710" s="75"/>
      <c r="AX710" s="75"/>
      <c r="AY710" s="75"/>
      <c r="AZ710" s="75"/>
      <c r="BA710" s="75"/>
      <c r="BB710" s="75"/>
      <c r="BC710" s="75"/>
      <c r="BD710" s="75"/>
      <c r="BE710" s="75"/>
      <c r="BF710" s="75"/>
      <c r="BG710" s="75"/>
      <c r="BH710" s="75"/>
      <c r="BI710" s="75"/>
      <c r="BJ710" s="75"/>
      <c r="BK710" s="75"/>
      <c r="BL710" s="75"/>
      <c r="BM710" s="75"/>
      <c r="BN710" s="75"/>
      <c r="BO710" s="75"/>
      <c r="BP710" s="75"/>
      <c r="BQ710" s="75"/>
      <c r="BR710" s="75"/>
      <c r="BS710" s="75"/>
      <c r="BT710" s="75"/>
      <c r="BU710" s="75"/>
      <c r="BV710" s="75"/>
      <c r="BW710" s="75"/>
      <c r="BX710" s="75"/>
      <c r="BY710" s="75"/>
      <c r="BZ710" s="75"/>
      <c r="CA710" s="75"/>
      <c r="CB710" s="75"/>
      <c r="CC710" s="75"/>
      <c r="CD710" s="75"/>
      <c r="CE710" s="75"/>
      <c r="CF710" s="75"/>
      <c r="CG710" s="75"/>
      <c r="CH710" s="75"/>
      <c r="CI710" s="75"/>
      <c r="CJ710" s="75"/>
      <c r="CK710" s="75"/>
      <c r="CL710" s="75"/>
      <c r="CM710" s="75"/>
      <c r="CN710" s="75"/>
      <c r="CO710" s="75"/>
      <c r="CP710" s="75"/>
      <c r="CQ710" s="75"/>
      <c r="CR710" s="75"/>
      <c r="CS710" s="75"/>
      <c r="CT710" s="75"/>
      <c r="CU710" s="75"/>
      <c r="CV710" s="75"/>
      <c r="CW710" s="71"/>
    </row>
    <row r="711" spans="2:101" s="11" customFormat="1" ht="45" x14ac:dyDescent="0.25">
      <c r="B711" s="5">
        <v>634</v>
      </c>
      <c r="C711" s="5" t="s">
        <v>1036</v>
      </c>
      <c r="D711" s="45" t="s">
        <v>555</v>
      </c>
      <c r="E711" s="5" t="s">
        <v>84</v>
      </c>
      <c r="F711" s="3"/>
      <c r="G711" s="3"/>
      <c r="H711" s="4"/>
      <c r="I711" s="6"/>
      <c r="J711" s="68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  <c r="AB711" s="75"/>
      <c r="AC711" s="75"/>
      <c r="AD711" s="75"/>
      <c r="AE711" s="75"/>
      <c r="AF711" s="75"/>
      <c r="AG711" s="75"/>
      <c r="AH711" s="75"/>
      <c r="AI711" s="75"/>
      <c r="AJ711" s="75"/>
      <c r="AK711" s="75"/>
      <c r="AL711" s="75"/>
      <c r="AM711" s="75"/>
      <c r="AN711" s="75"/>
      <c r="AO711" s="75"/>
      <c r="AP711" s="75"/>
      <c r="AQ711" s="75"/>
      <c r="AR711" s="75"/>
      <c r="AS711" s="75"/>
      <c r="AT711" s="75"/>
      <c r="AU711" s="75"/>
      <c r="AV711" s="75"/>
      <c r="AW711" s="75"/>
      <c r="AX711" s="75"/>
      <c r="AY711" s="75"/>
      <c r="AZ711" s="75"/>
      <c r="BA711" s="75"/>
      <c r="BB711" s="75"/>
      <c r="BC711" s="75"/>
      <c r="BD711" s="75"/>
      <c r="BE711" s="75"/>
      <c r="BF711" s="75"/>
      <c r="BG711" s="75"/>
      <c r="BH711" s="75"/>
      <c r="BI711" s="75"/>
      <c r="BJ711" s="75"/>
      <c r="BK711" s="75"/>
      <c r="BL711" s="75"/>
      <c r="BM711" s="75"/>
      <c r="BN711" s="75"/>
      <c r="BO711" s="75"/>
      <c r="BP711" s="75"/>
      <c r="BQ711" s="75"/>
      <c r="BR711" s="75"/>
      <c r="BS711" s="75"/>
      <c r="BT711" s="75"/>
      <c r="BU711" s="75"/>
      <c r="BV711" s="75"/>
      <c r="BW711" s="75"/>
      <c r="BX711" s="75"/>
      <c r="BY711" s="75"/>
      <c r="BZ711" s="75"/>
      <c r="CA711" s="75"/>
      <c r="CB711" s="75"/>
      <c r="CC711" s="75"/>
      <c r="CD711" s="75"/>
      <c r="CE711" s="75"/>
      <c r="CF711" s="75"/>
      <c r="CG711" s="75"/>
      <c r="CH711" s="75"/>
      <c r="CI711" s="75"/>
      <c r="CJ711" s="75"/>
      <c r="CK711" s="75"/>
      <c r="CL711" s="75"/>
      <c r="CM711" s="75"/>
      <c r="CN711" s="75"/>
      <c r="CO711" s="75"/>
      <c r="CP711" s="75"/>
      <c r="CQ711" s="75"/>
      <c r="CR711" s="75"/>
      <c r="CS711" s="75"/>
      <c r="CT711" s="75"/>
      <c r="CU711" s="75"/>
      <c r="CV711" s="75"/>
      <c r="CW711" s="71"/>
    </row>
    <row r="712" spans="2:101" s="11" customFormat="1" ht="30" x14ac:dyDescent="0.25">
      <c r="B712" s="5">
        <v>635</v>
      </c>
      <c r="C712" s="5" t="s">
        <v>1185</v>
      </c>
      <c r="D712" s="45" t="s">
        <v>1186</v>
      </c>
      <c r="E712" s="5" t="s">
        <v>1109</v>
      </c>
      <c r="F712" s="3"/>
      <c r="G712" s="3"/>
      <c r="H712" s="4"/>
      <c r="I712" s="6"/>
      <c r="J712" s="68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  <c r="AB712" s="75"/>
      <c r="AC712" s="75"/>
      <c r="AD712" s="75"/>
      <c r="AE712" s="75"/>
      <c r="AF712" s="75"/>
      <c r="AG712" s="75"/>
      <c r="AH712" s="75"/>
      <c r="AI712" s="75"/>
      <c r="AJ712" s="75"/>
      <c r="AK712" s="75"/>
      <c r="AL712" s="75"/>
      <c r="AM712" s="75"/>
      <c r="AN712" s="75"/>
      <c r="AO712" s="75"/>
      <c r="AP712" s="75"/>
      <c r="AQ712" s="75"/>
      <c r="AR712" s="75"/>
      <c r="AS712" s="75"/>
      <c r="AT712" s="75"/>
      <c r="AU712" s="75"/>
      <c r="AV712" s="75"/>
      <c r="AW712" s="75"/>
      <c r="AX712" s="75"/>
      <c r="AY712" s="75"/>
      <c r="AZ712" s="75"/>
      <c r="BA712" s="75"/>
      <c r="BB712" s="75"/>
      <c r="BC712" s="75"/>
      <c r="BD712" s="75"/>
      <c r="BE712" s="75"/>
      <c r="BF712" s="75"/>
      <c r="BG712" s="75"/>
      <c r="BH712" s="75"/>
      <c r="BI712" s="75"/>
      <c r="BJ712" s="75"/>
      <c r="BK712" s="75"/>
      <c r="BL712" s="75"/>
      <c r="BM712" s="75"/>
      <c r="BN712" s="75"/>
      <c r="BO712" s="75"/>
      <c r="BP712" s="75"/>
      <c r="BQ712" s="75"/>
      <c r="BR712" s="75"/>
      <c r="BS712" s="75"/>
      <c r="BT712" s="75"/>
      <c r="BU712" s="75"/>
      <c r="BV712" s="75"/>
      <c r="BW712" s="75"/>
      <c r="BX712" s="75"/>
      <c r="BY712" s="75"/>
      <c r="BZ712" s="75"/>
      <c r="CA712" s="75"/>
      <c r="CB712" s="75"/>
      <c r="CC712" s="75"/>
      <c r="CD712" s="75"/>
      <c r="CE712" s="75"/>
      <c r="CF712" s="75"/>
      <c r="CG712" s="75"/>
      <c r="CH712" s="75"/>
      <c r="CI712" s="75"/>
      <c r="CJ712" s="75"/>
      <c r="CK712" s="75"/>
      <c r="CL712" s="75"/>
      <c r="CM712" s="75"/>
      <c r="CN712" s="75"/>
      <c r="CO712" s="75"/>
      <c r="CP712" s="75"/>
      <c r="CQ712" s="75"/>
      <c r="CR712" s="75"/>
      <c r="CS712" s="75"/>
      <c r="CT712" s="75"/>
      <c r="CU712" s="75"/>
      <c r="CV712" s="75"/>
      <c r="CW712" s="71"/>
    </row>
    <row r="713" spans="2:101" s="11" customFormat="1" ht="43.5" customHeight="1" x14ac:dyDescent="0.25">
      <c r="B713" s="56">
        <v>636</v>
      </c>
      <c r="C713" s="57" t="s">
        <v>933</v>
      </c>
      <c r="D713" s="45" t="s">
        <v>455</v>
      </c>
      <c r="E713" s="5" t="s">
        <v>34</v>
      </c>
      <c r="F713" s="3"/>
      <c r="G713" s="3"/>
      <c r="H713" s="4"/>
      <c r="I713" s="6"/>
      <c r="J713" s="68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  <c r="AB713" s="75"/>
      <c r="AC713" s="75"/>
      <c r="AD713" s="75"/>
      <c r="AE713" s="75"/>
      <c r="AF713" s="75"/>
      <c r="AG713" s="75"/>
      <c r="AH713" s="75"/>
      <c r="AI713" s="75"/>
      <c r="AJ713" s="75"/>
      <c r="AK713" s="75"/>
      <c r="AL713" s="75"/>
      <c r="AM713" s="75"/>
      <c r="AN713" s="75"/>
      <c r="AO713" s="75"/>
      <c r="AP713" s="75"/>
      <c r="AQ713" s="75"/>
      <c r="AR713" s="75"/>
      <c r="AS713" s="75"/>
      <c r="AT713" s="75"/>
      <c r="AU713" s="75"/>
      <c r="AV713" s="75"/>
      <c r="AW713" s="75"/>
      <c r="AX713" s="75"/>
      <c r="AY713" s="75"/>
      <c r="AZ713" s="75"/>
      <c r="BA713" s="75"/>
      <c r="BB713" s="75"/>
      <c r="BC713" s="75"/>
      <c r="BD713" s="75"/>
      <c r="BE713" s="75"/>
      <c r="BF713" s="75"/>
      <c r="BG713" s="75"/>
      <c r="BH713" s="75"/>
      <c r="BI713" s="75"/>
      <c r="BJ713" s="75"/>
      <c r="BK713" s="75"/>
      <c r="BL713" s="75"/>
      <c r="BM713" s="75"/>
      <c r="BN713" s="75"/>
      <c r="BO713" s="75"/>
      <c r="BP713" s="75"/>
      <c r="BQ713" s="75"/>
      <c r="BR713" s="75"/>
      <c r="BS713" s="75"/>
      <c r="BT713" s="75"/>
      <c r="BU713" s="75"/>
      <c r="BV713" s="75"/>
      <c r="BW713" s="75"/>
      <c r="BX713" s="75"/>
      <c r="BY713" s="75"/>
      <c r="BZ713" s="75"/>
      <c r="CA713" s="75"/>
      <c r="CB713" s="75"/>
      <c r="CC713" s="75"/>
      <c r="CD713" s="75"/>
      <c r="CE713" s="75"/>
      <c r="CF713" s="75"/>
      <c r="CG713" s="75"/>
      <c r="CH713" s="75"/>
      <c r="CI713" s="75"/>
      <c r="CJ713" s="75"/>
      <c r="CK713" s="75"/>
      <c r="CL713" s="75"/>
      <c r="CM713" s="75"/>
      <c r="CN713" s="75"/>
      <c r="CO713" s="75"/>
      <c r="CP713" s="75"/>
      <c r="CQ713" s="75"/>
      <c r="CR713" s="75"/>
      <c r="CS713" s="75"/>
      <c r="CT713" s="75"/>
      <c r="CU713" s="75"/>
      <c r="CV713" s="75"/>
      <c r="CW713" s="71"/>
    </row>
    <row r="714" spans="2:101" s="11" customFormat="1" ht="30" x14ac:dyDescent="0.25">
      <c r="B714" s="56"/>
      <c r="C714" s="57"/>
      <c r="D714" s="45" t="s">
        <v>455</v>
      </c>
      <c r="E714" s="5" t="s">
        <v>34</v>
      </c>
      <c r="F714" s="3"/>
      <c r="G714" s="3"/>
      <c r="H714" s="4"/>
      <c r="I714" s="6"/>
      <c r="J714" s="68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  <c r="AE714" s="75"/>
      <c r="AF714" s="75"/>
      <c r="AG714" s="75"/>
      <c r="AH714" s="75"/>
      <c r="AI714" s="75"/>
      <c r="AJ714" s="75"/>
      <c r="AK714" s="75"/>
      <c r="AL714" s="75"/>
      <c r="AM714" s="75"/>
      <c r="AN714" s="75"/>
      <c r="AO714" s="75"/>
      <c r="AP714" s="75"/>
      <c r="AQ714" s="75"/>
      <c r="AR714" s="75"/>
      <c r="AS714" s="75"/>
      <c r="AT714" s="75"/>
      <c r="AU714" s="75"/>
      <c r="AV714" s="75"/>
      <c r="AW714" s="75"/>
      <c r="AX714" s="75"/>
      <c r="AY714" s="75"/>
      <c r="AZ714" s="75"/>
      <c r="BA714" s="75"/>
      <c r="BB714" s="75"/>
      <c r="BC714" s="75"/>
      <c r="BD714" s="75"/>
      <c r="BE714" s="75"/>
      <c r="BF714" s="75"/>
      <c r="BG714" s="75"/>
      <c r="BH714" s="75"/>
      <c r="BI714" s="75"/>
      <c r="BJ714" s="75"/>
      <c r="BK714" s="75"/>
      <c r="BL714" s="75"/>
      <c r="BM714" s="75"/>
      <c r="BN714" s="75"/>
      <c r="BO714" s="75"/>
      <c r="BP714" s="75"/>
      <c r="BQ714" s="75"/>
      <c r="BR714" s="75"/>
      <c r="BS714" s="75"/>
      <c r="BT714" s="75"/>
      <c r="BU714" s="75"/>
      <c r="BV714" s="75"/>
      <c r="BW714" s="75"/>
      <c r="BX714" s="75"/>
      <c r="BY714" s="75"/>
      <c r="BZ714" s="75"/>
      <c r="CA714" s="75"/>
      <c r="CB714" s="75"/>
      <c r="CC714" s="75"/>
      <c r="CD714" s="75"/>
      <c r="CE714" s="75"/>
      <c r="CF714" s="75"/>
      <c r="CG714" s="75"/>
      <c r="CH714" s="75"/>
      <c r="CI714" s="75"/>
      <c r="CJ714" s="75"/>
      <c r="CK714" s="75"/>
      <c r="CL714" s="75"/>
      <c r="CM714" s="75"/>
      <c r="CN714" s="75"/>
      <c r="CO714" s="75"/>
      <c r="CP714" s="75"/>
      <c r="CQ714" s="75"/>
      <c r="CR714" s="75"/>
      <c r="CS714" s="75"/>
      <c r="CT714" s="75"/>
      <c r="CU714" s="75"/>
      <c r="CV714" s="75"/>
      <c r="CW714" s="71"/>
    </row>
    <row r="715" spans="2:101" s="11" customFormat="1" ht="31.5" customHeight="1" x14ac:dyDescent="0.25">
      <c r="B715" s="5">
        <v>637</v>
      </c>
      <c r="C715" s="5" t="s">
        <v>1028</v>
      </c>
      <c r="D715" s="45" t="s">
        <v>547</v>
      </c>
      <c r="E715" s="5" t="s">
        <v>125</v>
      </c>
      <c r="F715" s="3"/>
      <c r="G715" s="3"/>
      <c r="H715" s="4"/>
      <c r="I715" s="6"/>
      <c r="J715" s="68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5"/>
      <c r="AN715" s="75"/>
      <c r="AO715" s="75"/>
      <c r="AP715" s="75"/>
      <c r="AQ715" s="75"/>
      <c r="AR715" s="75"/>
      <c r="AS715" s="75"/>
      <c r="AT715" s="75"/>
      <c r="AU715" s="75"/>
      <c r="AV715" s="75"/>
      <c r="AW715" s="75"/>
      <c r="AX715" s="75"/>
      <c r="AY715" s="75"/>
      <c r="AZ715" s="75"/>
      <c r="BA715" s="75"/>
      <c r="BB715" s="75"/>
      <c r="BC715" s="75"/>
      <c r="BD715" s="75"/>
      <c r="BE715" s="75"/>
      <c r="BF715" s="75"/>
      <c r="BG715" s="75"/>
      <c r="BH715" s="75"/>
      <c r="BI715" s="75"/>
      <c r="BJ715" s="75"/>
      <c r="BK715" s="75"/>
      <c r="BL715" s="75"/>
      <c r="BM715" s="75"/>
      <c r="BN715" s="75"/>
      <c r="BO715" s="75"/>
      <c r="BP715" s="75"/>
      <c r="BQ715" s="75"/>
      <c r="BR715" s="75"/>
      <c r="BS715" s="75"/>
      <c r="BT715" s="75"/>
      <c r="BU715" s="75"/>
      <c r="BV715" s="75"/>
      <c r="BW715" s="75"/>
      <c r="BX715" s="75"/>
      <c r="BY715" s="75"/>
      <c r="BZ715" s="75"/>
      <c r="CA715" s="75"/>
      <c r="CB715" s="75"/>
      <c r="CC715" s="75"/>
      <c r="CD715" s="75"/>
      <c r="CE715" s="75"/>
      <c r="CF715" s="75"/>
      <c r="CG715" s="75"/>
      <c r="CH715" s="75"/>
      <c r="CI715" s="75"/>
      <c r="CJ715" s="75"/>
      <c r="CK715" s="75"/>
      <c r="CL715" s="75"/>
      <c r="CM715" s="75"/>
      <c r="CN715" s="75"/>
      <c r="CO715" s="75"/>
      <c r="CP715" s="75"/>
      <c r="CQ715" s="75"/>
      <c r="CR715" s="75"/>
      <c r="CS715" s="75"/>
      <c r="CT715" s="75"/>
      <c r="CU715" s="75"/>
      <c r="CV715" s="75"/>
      <c r="CW715" s="71"/>
    </row>
    <row r="716" spans="2:101" s="11" customFormat="1" ht="45" x14ac:dyDescent="0.25">
      <c r="B716" s="5">
        <v>638</v>
      </c>
      <c r="C716" s="5" t="s">
        <v>1269</v>
      </c>
      <c r="D716" s="45" t="s">
        <v>1270</v>
      </c>
      <c r="E716" s="5" t="s">
        <v>1271</v>
      </c>
      <c r="F716" s="3"/>
      <c r="G716" s="3"/>
      <c r="H716" s="4"/>
      <c r="I716" s="6"/>
      <c r="J716" s="68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  <c r="AH716" s="75"/>
      <c r="AI716" s="75"/>
      <c r="AJ716" s="75"/>
      <c r="AK716" s="75"/>
      <c r="AL716" s="75"/>
      <c r="AM716" s="75"/>
      <c r="AN716" s="75"/>
      <c r="AO716" s="75"/>
      <c r="AP716" s="75"/>
      <c r="AQ716" s="75"/>
      <c r="AR716" s="75"/>
      <c r="AS716" s="75"/>
      <c r="AT716" s="75"/>
      <c r="AU716" s="75"/>
      <c r="AV716" s="75"/>
      <c r="AW716" s="75"/>
      <c r="AX716" s="75"/>
      <c r="AY716" s="75"/>
      <c r="AZ716" s="75"/>
      <c r="BA716" s="75"/>
      <c r="BB716" s="75"/>
      <c r="BC716" s="75"/>
      <c r="BD716" s="75"/>
      <c r="BE716" s="75"/>
      <c r="BF716" s="75"/>
      <c r="BG716" s="75"/>
      <c r="BH716" s="75"/>
      <c r="BI716" s="75"/>
      <c r="BJ716" s="75"/>
      <c r="BK716" s="75"/>
      <c r="BL716" s="75"/>
      <c r="BM716" s="75"/>
      <c r="BN716" s="75"/>
      <c r="BO716" s="75"/>
      <c r="BP716" s="75"/>
      <c r="BQ716" s="75"/>
      <c r="BR716" s="75"/>
      <c r="BS716" s="75"/>
      <c r="BT716" s="75"/>
      <c r="BU716" s="75"/>
      <c r="BV716" s="75"/>
      <c r="BW716" s="75"/>
      <c r="BX716" s="75"/>
      <c r="BY716" s="75"/>
      <c r="BZ716" s="75"/>
      <c r="CA716" s="75"/>
      <c r="CB716" s="75"/>
      <c r="CC716" s="75"/>
      <c r="CD716" s="75"/>
      <c r="CE716" s="75"/>
      <c r="CF716" s="75"/>
      <c r="CG716" s="75"/>
      <c r="CH716" s="75"/>
      <c r="CI716" s="75"/>
      <c r="CJ716" s="75"/>
      <c r="CK716" s="75"/>
      <c r="CL716" s="75"/>
      <c r="CM716" s="75"/>
      <c r="CN716" s="75"/>
      <c r="CO716" s="75"/>
      <c r="CP716" s="75"/>
      <c r="CQ716" s="75"/>
      <c r="CR716" s="75"/>
      <c r="CS716" s="75"/>
      <c r="CT716" s="75"/>
      <c r="CU716" s="75"/>
      <c r="CV716" s="75"/>
      <c r="CW716" s="71"/>
    </row>
    <row r="717" spans="2:101" s="11" customFormat="1" ht="45" x14ac:dyDescent="0.25">
      <c r="B717" s="5">
        <v>639</v>
      </c>
      <c r="C717" s="5" t="s">
        <v>1404</v>
      </c>
      <c r="D717" s="45" t="s">
        <v>1405</v>
      </c>
      <c r="E717" s="5" t="s">
        <v>1109</v>
      </c>
      <c r="F717" s="3"/>
      <c r="G717" s="3"/>
      <c r="H717" s="4"/>
      <c r="I717" s="6"/>
      <c r="J717" s="68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  <c r="AB717" s="75"/>
      <c r="AC717" s="75"/>
      <c r="AD717" s="75"/>
      <c r="AE717" s="75"/>
      <c r="AF717" s="75"/>
      <c r="AG717" s="75"/>
      <c r="AH717" s="75"/>
      <c r="AI717" s="75"/>
      <c r="AJ717" s="75"/>
      <c r="AK717" s="75"/>
      <c r="AL717" s="75"/>
      <c r="AM717" s="75"/>
      <c r="AN717" s="75"/>
      <c r="AO717" s="75"/>
      <c r="AP717" s="75"/>
      <c r="AQ717" s="75"/>
      <c r="AR717" s="75"/>
      <c r="AS717" s="75"/>
      <c r="AT717" s="75"/>
      <c r="AU717" s="75"/>
      <c r="AV717" s="75"/>
      <c r="AW717" s="75"/>
      <c r="AX717" s="75"/>
      <c r="AY717" s="75"/>
      <c r="AZ717" s="75"/>
      <c r="BA717" s="75"/>
      <c r="BB717" s="75"/>
      <c r="BC717" s="75"/>
      <c r="BD717" s="75"/>
      <c r="BE717" s="75"/>
      <c r="BF717" s="75"/>
      <c r="BG717" s="75"/>
      <c r="BH717" s="75"/>
      <c r="BI717" s="75"/>
      <c r="BJ717" s="75"/>
      <c r="BK717" s="75"/>
      <c r="BL717" s="75"/>
      <c r="BM717" s="75"/>
      <c r="BN717" s="75"/>
      <c r="BO717" s="75"/>
      <c r="BP717" s="75"/>
      <c r="BQ717" s="75"/>
      <c r="BR717" s="75"/>
      <c r="BS717" s="75"/>
      <c r="BT717" s="75"/>
      <c r="BU717" s="75"/>
      <c r="BV717" s="75"/>
      <c r="BW717" s="75"/>
      <c r="BX717" s="75"/>
      <c r="BY717" s="75"/>
      <c r="BZ717" s="75"/>
      <c r="CA717" s="75"/>
      <c r="CB717" s="75"/>
      <c r="CC717" s="75"/>
      <c r="CD717" s="75"/>
      <c r="CE717" s="75"/>
      <c r="CF717" s="75"/>
      <c r="CG717" s="75"/>
      <c r="CH717" s="75"/>
      <c r="CI717" s="75"/>
      <c r="CJ717" s="75"/>
      <c r="CK717" s="75"/>
      <c r="CL717" s="75"/>
      <c r="CM717" s="75"/>
      <c r="CN717" s="75"/>
      <c r="CO717" s="75"/>
      <c r="CP717" s="75"/>
      <c r="CQ717" s="75"/>
      <c r="CR717" s="75"/>
      <c r="CS717" s="75"/>
      <c r="CT717" s="75"/>
      <c r="CU717" s="75"/>
      <c r="CV717" s="75"/>
      <c r="CW717" s="71"/>
    </row>
    <row r="718" spans="2:101" s="11" customFormat="1" ht="45" x14ac:dyDescent="0.25">
      <c r="B718" s="5">
        <v>640</v>
      </c>
      <c r="C718" s="5" t="s">
        <v>816</v>
      </c>
      <c r="D718" s="45" t="s">
        <v>341</v>
      </c>
      <c r="E718" s="5" t="s">
        <v>93</v>
      </c>
      <c r="F718" s="3">
        <v>107</v>
      </c>
      <c r="G718" s="3"/>
      <c r="H718" s="4">
        <v>5655556.3300000001</v>
      </c>
      <c r="I718" s="6" t="s">
        <v>1679</v>
      </c>
      <c r="J718" s="68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  <c r="AB718" s="75"/>
      <c r="AC718" s="75"/>
      <c r="AD718" s="75"/>
      <c r="AE718" s="75"/>
      <c r="AF718" s="75"/>
      <c r="AG718" s="75"/>
      <c r="AH718" s="75"/>
      <c r="AI718" s="75"/>
      <c r="AJ718" s="75"/>
      <c r="AK718" s="75"/>
      <c r="AL718" s="75"/>
      <c r="AM718" s="75"/>
      <c r="AN718" s="75"/>
      <c r="AO718" s="75"/>
      <c r="AP718" s="75"/>
      <c r="AQ718" s="75"/>
      <c r="AR718" s="75"/>
      <c r="AS718" s="75"/>
      <c r="AT718" s="75"/>
      <c r="AU718" s="75"/>
      <c r="AV718" s="75"/>
      <c r="AW718" s="75"/>
      <c r="AX718" s="75"/>
      <c r="AY718" s="75"/>
      <c r="AZ718" s="75"/>
      <c r="BA718" s="75"/>
      <c r="BB718" s="75"/>
      <c r="BC718" s="75"/>
      <c r="BD718" s="75"/>
      <c r="BE718" s="75"/>
      <c r="BF718" s="75"/>
      <c r="BG718" s="75"/>
      <c r="BH718" s="75"/>
      <c r="BI718" s="75"/>
      <c r="BJ718" s="75"/>
      <c r="BK718" s="75"/>
      <c r="BL718" s="75"/>
      <c r="BM718" s="75"/>
      <c r="BN718" s="75"/>
      <c r="BO718" s="75"/>
      <c r="BP718" s="75"/>
      <c r="BQ718" s="75"/>
      <c r="BR718" s="75"/>
      <c r="BS718" s="75"/>
      <c r="BT718" s="75"/>
      <c r="BU718" s="75"/>
      <c r="BV718" s="75"/>
      <c r="BW718" s="75"/>
      <c r="BX718" s="75"/>
      <c r="BY718" s="75"/>
      <c r="BZ718" s="75"/>
      <c r="CA718" s="75"/>
      <c r="CB718" s="75"/>
      <c r="CC718" s="75"/>
      <c r="CD718" s="75"/>
      <c r="CE718" s="75"/>
      <c r="CF718" s="75"/>
      <c r="CG718" s="75"/>
      <c r="CH718" s="75"/>
      <c r="CI718" s="75"/>
      <c r="CJ718" s="75"/>
      <c r="CK718" s="75"/>
      <c r="CL718" s="75"/>
      <c r="CM718" s="75"/>
      <c r="CN718" s="75"/>
      <c r="CO718" s="75"/>
      <c r="CP718" s="75"/>
      <c r="CQ718" s="75"/>
      <c r="CR718" s="75"/>
      <c r="CS718" s="75"/>
      <c r="CT718" s="75"/>
      <c r="CU718" s="75"/>
      <c r="CV718" s="75"/>
      <c r="CW718" s="71"/>
    </row>
    <row r="719" spans="2:101" s="11" customFormat="1" ht="30" x14ac:dyDescent="0.25">
      <c r="B719" s="5">
        <v>641</v>
      </c>
      <c r="C719" s="5" t="s">
        <v>900</v>
      </c>
      <c r="D719" s="45" t="s">
        <v>1680</v>
      </c>
      <c r="E719" s="5" t="s">
        <v>71</v>
      </c>
      <c r="F719" s="3"/>
      <c r="G719" s="3"/>
      <c r="H719" s="4"/>
      <c r="I719" s="6"/>
      <c r="J719" s="68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  <c r="AB719" s="75"/>
      <c r="AC719" s="75"/>
      <c r="AD719" s="75"/>
      <c r="AE719" s="75"/>
      <c r="AF719" s="75"/>
      <c r="AG719" s="75"/>
      <c r="AH719" s="75"/>
      <c r="AI719" s="75"/>
      <c r="AJ719" s="75"/>
      <c r="AK719" s="75"/>
      <c r="AL719" s="75"/>
      <c r="AM719" s="75"/>
      <c r="AN719" s="75"/>
      <c r="AO719" s="75"/>
      <c r="AP719" s="75"/>
      <c r="AQ719" s="75"/>
      <c r="AR719" s="75"/>
      <c r="AS719" s="75"/>
      <c r="AT719" s="75"/>
      <c r="AU719" s="75"/>
      <c r="AV719" s="75"/>
      <c r="AW719" s="75"/>
      <c r="AX719" s="75"/>
      <c r="AY719" s="75"/>
      <c r="AZ719" s="75"/>
      <c r="BA719" s="75"/>
      <c r="BB719" s="75"/>
      <c r="BC719" s="75"/>
      <c r="BD719" s="75"/>
      <c r="BE719" s="75"/>
      <c r="BF719" s="75"/>
      <c r="BG719" s="75"/>
      <c r="BH719" s="75"/>
      <c r="BI719" s="75"/>
      <c r="BJ719" s="75"/>
      <c r="BK719" s="75"/>
      <c r="BL719" s="75"/>
      <c r="BM719" s="75"/>
      <c r="BN719" s="75"/>
      <c r="BO719" s="75"/>
      <c r="BP719" s="75"/>
      <c r="BQ719" s="75"/>
      <c r="BR719" s="75"/>
      <c r="BS719" s="75"/>
      <c r="BT719" s="75"/>
      <c r="BU719" s="75"/>
      <c r="BV719" s="75"/>
      <c r="BW719" s="75"/>
      <c r="BX719" s="75"/>
      <c r="BY719" s="75"/>
      <c r="BZ719" s="75"/>
      <c r="CA719" s="75"/>
      <c r="CB719" s="75"/>
      <c r="CC719" s="75"/>
      <c r="CD719" s="75"/>
      <c r="CE719" s="75"/>
      <c r="CF719" s="75"/>
      <c r="CG719" s="75"/>
      <c r="CH719" s="75"/>
      <c r="CI719" s="75"/>
      <c r="CJ719" s="75"/>
      <c r="CK719" s="75"/>
      <c r="CL719" s="75"/>
      <c r="CM719" s="75"/>
      <c r="CN719" s="75"/>
      <c r="CO719" s="75"/>
      <c r="CP719" s="75"/>
      <c r="CQ719" s="75"/>
      <c r="CR719" s="75"/>
      <c r="CS719" s="75"/>
      <c r="CT719" s="75"/>
      <c r="CU719" s="75"/>
      <c r="CV719" s="75"/>
      <c r="CW719" s="71"/>
    </row>
    <row r="720" spans="2:101" s="11" customFormat="1" ht="45" x14ac:dyDescent="0.25">
      <c r="B720" s="5">
        <v>642</v>
      </c>
      <c r="C720" s="5" t="s">
        <v>1305</v>
      </c>
      <c r="D720" s="45" t="s">
        <v>1306</v>
      </c>
      <c r="E720" s="5" t="s">
        <v>32</v>
      </c>
      <c r="F720" s="3"/>
      <c r="G720" s="3"/>
      <c r="H720" s="4"/>
      <c r="I720" s="6"/>
      <c r="J720" s="68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  <c r="AB720" s="75"/>
      <c r="AC720" s="75"/>
      <c r="AD720" s="75"/>
      <c r="AE720" s="75"/>
      <c r="AF720" s="75"/>
      <c r="AG720" s="75"/>
      <c r="AH720" s="75"/>
      <c r="AI720" s="75"/>
      <c r="AJ720" s="75"/>
      <c r="AK720" s="75"/>
      <c r="AL720" s="75"/>
      <c r="AM720" s="75"/>
      <c r="AN720" s="75"/>
      <c r="AO720" s="75"/>
      <c r="AP720" s="75"/>
      <c r="AQ720" s="75"/>
      <c r="AR720" s="75"/>
      <c r="AS720" s="75"/>
      <c r="AT720" s="75"/>
      <c r="AU720" s="75"/>
      <c r="AV720" s="75"/>
      <c r="AW720" s="75"/>
      <c r="AX720" s="75"/>
      <c r="AY720" s="75"/>
      <c r="AZ720" s="75"/>
      <c r="BA720" s="75"/>
      <c r="BB720" s="75"/>
      <c r="BC720" s="75"/>
      <c r="BD720" s="75"/>
      <c r="BE720" s="75"/>
      <c r="BF720" s="75"/>
      <c r="BG720" s="75"/>
      <c r="BH720" s="75"/>
      <c r="BI720" s="75"/>
      <c r="BJ720" s="75"/>
      <c r="BK720" s="75"/>
      <c r="BL720" s="75"/>
      <c r="BM720" s="75"/>
      <c r="BN720" s="75"/>
      <c r="BO720" s="75"/>
      <c r="BP720" s="75"/>
      <c r="BQ720" s="75"/>
      <c r="BR720" s="75"/>
      <c r="BS720" s="75"/>
      <c r="BT720" s="75"/>
      <c r="BU720" s="75"/>
      <c r="BV720" s="75"/>
      <c r="BW720" s="75"/>
      <c r="BX720" s="75"/>
      <c r="BY720" s="75"/>
      <c r="BZ720" s="75"/>
      <c r="CA720" s="75"/>
      <c r="CB720" s="75"/>
      <c r="CC720" s="75"/>
      <c r="CD720" s="75"/>
      <c r="CE720" s="75"/>
      <c r="CF720" s="75"/>
      <c r="CG720" s="75"/>
      <c r="CH720" s="75"/>
      <c r="CI720" s="75"/>
      <c r="CJ720" s="75"/>
      <c r="CK720" s="75"/>
      <c r="CL720" s="75"/>
      <c r="CM720" s="75"/>
      <c r="CN720" s="75"/>
      <c r="CO720" s="75"/>
      <c r="CP720" s="75"/>
      <c r="CQ720" s="75"/>
      <c r="CR720" s="75"/>
      <c r="CS720" s="75"/>
      <c r="CT720" s="75"/>
      <c r="CU720" s="75"/>
      <c r="CV720" s="75"/>
      <c r="CW720" s="71"/>
    </row>
    <row r="721" spans="2:101" s="11" customFormat="1" ht="45" x14ac:dyDescent="0.25">
      <c r="B721" s="5">
        <v>643</v>
      </c>
      <c r="C721" s="5" t="s">
        <v>849</v>
      </c>
      <c r="D721" s="45" t="s">
        <v>375</v>
      </c>
      <c r="E721" s="5" t="s">
        <v>40</v>
      </c>
      <c r="F721" s="3"/>
      <c r="G721" s="3"/>
      <c r="H721" s="4"/>
      <c r="I721" s="6"/>
      <c r="J721" s="68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  <c r="AB721" s="75"/>
      <c r="AC721" s="75"/>
      <c r="AD721" s="75"/>
      <c r="AE721" s="75"/>
      <c r="AF721" s="75"/>
      <c r="AG721" s="75"/>
      <c r="AH721" s="75"/>
      <c r="AI721" s="75"/>
      <c r="AJ721" s="75"/>
      <c r="AK721" s="75"/>
      <c r="AL721" s="75"/>
      <c r="AM721" s="75"/>
      <c r="AN721" s="75"/>
      <c r="AO721" s="75"/>
      <c r="AP721" s="75"/>
      <c r="AQ721" s="75"/>
      <c r="AR721" s="75"/>
      <c r="AS721" s="75"/>
      <c r="AT721" s="75"/>
      <c r="AU721" s="75"/>
      <c r="AV721" s="75"/>
      <c r="AW721" s="75"/>
      <c r="AX721" s="75"/>
      <c r="AY721" s="75"/>
      <c r="AZ721" s="75"/>
      <c r="BA721" s="75"/>
      <c r="BB721" s="75"/>
      <c r="BC721" s="75"/>
      <c r="BD721" s="75"/>
      <c r="BE721" s="75"/>
      <c r="BF721" s="75"/>
      <c r="BG721" s="75"/>
      <c r="BH721" s="75"/>
      <c r="BI721" s="75"/>
      <c r="BJ721" s="75"/>
      <c r="BK721" s="75"/>
      <c r="BL721" s="75"/>
      <c r="BM721" s="75"/>
      <c r="BN721" s="75"/>
      <c r="BO721" s="75"/>
      <c r="BP721" s="75"/>
      <c r="BQ721" s="75"/>
      <c r="BR721" s="75"/>
      <c r="BS721" s="75"/>
      <c r="BT721" s="75"/>
      <c r="BU721" s="75"/>
      <c r="BV721" s="75"/>
      <c r="BW721" s="75"/>
      <c r="BX721" s="75"/>
      <c r="BY721" s="75"/>
      <c r="BZ721" s="75"/>
      <c r="CA721" s="75"/>
      <c r="CB721" s="75"/>
      <c r="CC721" s="75"/>
      <c r="CD721" s="75"/>
      <c r="CE721" s="75"/>
      <c r="CF721" s="75"/>
      <c r="CG721" s="75"/>
      <c r="CH721" s="75"/>
      <c r="CI721" s="75"/>
      <c r="CJ721" s="75"/>
      <c r="CK721" s="75"/>
      <c r="CL721" s="75"/>
      <c r="CM721" s="75"/>
      <c r="CN721" s="75"/>
      <c r="CO721" s="75"/>
      <c r="CP721" s="75"/>
      <c r="CQ721" s="75"/>
      <c r="CR721" s="75"/>
      <c r="CS721" s="75"/>
      <c r="CT721" s="75"/>
      <c r="CU721" s="75"/>
      <c r="CV721" s="75"/>
      <c r="CW721" s="71"/>
    </row>
    <row r="722" spans="2:101" s="11" customFormat="1" ht="45" x14ac:dyDescent="0.25">
      <c r="B722" s="5">
        <v>644</v>
      </c>
      <c r="C722" s="5" t="s">
        <v>938</v>
      </c>
      <c r="D722" s="45" t="s">
        <v>460</v>
      </c>
      <c r="E722" s="5" t="s">
        <v>1476</v>
      </c>
      <c r="F722" s="3"/>
      <c r="G722" s="3"/>
      <c r="H722" s="4"/>
      <c r="I722" s="6"/>
      <c r="J722" s="68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  <c r="AE722" s="75"/>
      <c r="AF722" s="75"/>
      <c r="AG722" s="75"/>
      <c r="AH722" s="75"/>
      <c r="AI722" s="75"/>
      <c r="AJ722" s="75"/>
      <c r="AK722" s="75"/>
      <c r="AL722" s="75"/>
      <c r="AM722" s="75"/>
      <c r="AN722" s="75"/>
      <c r="AO722" s="75"/>
      <c r="AP722" s="75"/>
      <c r="AQ722" s="75"/>
      <c r="AR722" s="75"/>
      <c r="AS722" s="75"/>
      <c r="AT722" s="75"/>
      <c r="AU722" s="75"/>
      <c r="AV722" s="75"/>
      <c r="AW722" s="75"/>
      <c r="AX722" s="75"/>
      <c r="AY722" s="75"/>
      <c r="AZ722" s="75"/>
      <c r="BA722" s="75"/>
      <c r="BB722" s="75"/>
      <c r="BC722" s="75"/>
      <c r="BD722" s="75"/>
      <c r="BE722" s="75"/>
      <c r="BF722" s="75"/>
      <c r="BG722" s="75"/>
      <c r="BH722" s="75"/>
      <c r="BI722" s="75"/>
      <c r="BJ722" s="75"/>
      <c r="BK722" s="75"/>
      <c r="BL722" s="75"/>
      <c r="BM722" s="75"/>
      <c r="BN722" s="75"/>
      <c r="BO722" s="75"/>
      <c r="BP722" s="75"/>
      <c r="BQ722" s="75"/>
      <c r="BR722" s="75"/>
      <c r="BS722" s="75"/>
      <c r="BT722" s="75"/>
      <c r="BU722" s="75"/>
      <c r="BV722" s="75"/>
      <c r="BW722" s="75"/>
      <c r="BX722" s="75"/>
      <c r="BY722" s="75"/>
      <c r="BZ722" s="75"/>
      <c r="CA722" s="75"/>
      <c r="CB722" s="75"/>
      <c r="CC722" s="75"/>
      <c r="CD722" s="75"/>
      <c r="CE722" s="75"/>
      <c r="CF722" s="75"/>
      <c r="CG722" s="75"/>
      <c r="CH722" s="75"/>
      <c r="CI722" s="75"/>
      <c r="CJ722" s="75"/>
      <c r="CK722" s="75"/>
      <c r="CL722" s="75"/>
      <c r="CM722" s="75"/>
      <c r="CN722" s="75"/>
      <c r="CO722" s="75"/>
      <c r="CP722" s="75"/>
      <c r="CQ722" s="75"/>
      <c r="CR722" s="75"/>
      <c r="CS722" s="75"/>
      <c r="CT722" s="75"/>
      <c r="CU722" s="75"/>
      <c r="CV722" s="75"/>
      <c r="CW722" s="71"/>
    </row>
    <row r="723" spans="2:101" s="11" customFormat="1" ht="75" x14ac:dyDescent="0.25">
      <c r="B723" s="5">
        <v>645</v>
      </c>
      <c r="C723" s="5" t="s">
        <v>899</v>
      </c>
      <c r="D723" s="45" t="s">
        <v>425</v>
      </c>
      <c r="E723" s="5" t="s">
        <v>44</v>
      </c>
      <c r="F723" s="3"/>
      <c r="G723" s="3"/>
      <c r="H723" s="4"/>
      <c r="I723" s="6"/>
      <c r="J723" s="68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  <c r="AE723" s="75"/>
      <c r="AF723" s="75"/>
      <c r="AG723" s="75"/>
      <c r="AH723" s="75"/>
      <c r="AI723" s="75"/>
      <c r="AJ723" s="75"/>
      <c r="AK723" s="75"/>
      <c r="AL723" s="75"/>
      <c r="AM723" s="75"/>
      <c r="AN723" s="75"/>
      <c r="AO723" s="75"/>
      <c r="AP723" s="75"/>
      <c r="AQ723" s="75"/>
      <c r="AR723" s="75"/>
      <c r="AS723" s="75"/>
      <c r="AT723" s="75"/>
      <c r="AU723" s="75"/>
      <c r="AV723" s="75"/>
      <c r="AW723" s="75"/>
      <c r="AX723" s="75"/>
      <c r="AY723" s="75"/>
      <c r="AZ723" s="75"/>
      <c r="BA723" s="75"/>
      <c r="BB723" s="75"/>
      <c r="BC723" s="75"/>
      <c r="BD723" s="75"/>
      <c r="BE723" s="75"/>
      <c r="BF723" s="75"/>
      <c r="BG723" s="75"/>
      <c r="BH723" s="75"/>
      <c r="BI723" s="75"/>
      <c r="BJ723" s="75"/>
      <c r="BK723" s="75"/>
      <c r="BL723" s="75"/>
      <c r="BM723" s="75"/>
      <c r="BN723" s="75"/>
      <c r="BO723" s="75"/>
      <c r="BP723" s="75"/>
      <c r="BQ723" s="75"/>
      <c r="BR723" s="75"/>
      <c r="BS723" s="75"/>
      <c r="BT723" s="75"/>
      <c r="BU723" s="75"/>
      <c r="BV723" s="75"/>
      <c r="BW723" s="75"/>
      <c r="BX723" s="75"/>
      <c r="BY723" s="75"/>
      <c r="BZ723" s="75"/>
      <c r="CA723" s="75"/>
      <c r="CB723" s="75"/>
      <c r="CC723" s="75"/>
      <c r="CD723" s="75"/>
      <c r="CE723" s="75"/>
      <c r="CF723" s="75"/>
      <c r="CG723" s="75"/>
      <c r="CH723" s="75"/>
      <c r="CI723" s="75"/>
      <c r="CJ723" s="75"/>
      <c r="CK723" s="75"/>
      <c r="CL723" s="75"/>
      <c r="CM723" s="75"/>
      <c r="CN723" s="75"/>
      <c r="CO723" s="75"/>
      <c r="CP723" s="75"/>
      <c r="CQ723" s="75"/>
      <c r="CR723" s="75"/>
      <c r="CS723" s="75"/>
      <c r="CT723" s="75"/>
      <c r="CU723" s="75"/>
      <c r="CV723" s="75"/>
      <c r="CW723" s="71"/>
    </row>
    <row r="724" spans="2:101" s="11" customFormat="1" ht="30" x14ac:dyDescent="0.25">
      <c r="B724" s="5">
        <v>646</v>
      </c>
      <c r="C724" s="5" t="s">
        <v>778</v>
      </c>
      <c r="D724" s="45" t="s">
        <v>304</v>
      </c>
      <c r="E724" s="5" t="s">
        <v>34</v>
      </c>
      <c r="F724" s="3"/>
      <c r="G724" s="3"/>
      <c r="H724" s="4"/>
      <c r="I724" s="6"/>
      <c r="J724" s="68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  <c r="AB724" s="75"/>
      <c r="AC724" s="75"/>
      <c r="AD724" s="75"/>
      <c r="AE724" s="75"/>
      <c r="AF724" s="75"/>
      <c r="AG724" s="75"/>
      <c r="AH724" s="75"/>
      <c r="AI724" s="75"/>
      <c r="AJ724" s="75"/>
      <c r="AK724" s="75"/>
      <c r="AL724" s="75"/>
      <c r="AM724" s="75"/>
      <c r="AN724" s="75"/>
      <c r="AO724" s="75"/>
      <c r="AP724" s="75"/>
      <c r="AQ724" s="75"/>
      <c r="AR724" s="75"/>
      <c r="AS724" s="75"/>
      <c r="AT724" s="75"/>
      <c r="AU724" s="75"/>
      <c r="AV724" s="75"/>
      <c r="AW724" s="75"/>
      <c r="AX724" s="75"/>
      <c r="AY724" s="75"/>
      <c r="AZ724" s="75"/>
      <c r="BA724" s="75"/>
      <c r="BB724" s="75"/>
      <c r="BC724" s="75"/>
      <c r="BD724" s="75"/>
      <c r="BE724" s="75"/>
      <c r="BF724" s="75"/>
      <c r="BG724" s="75"/>
      <c r="BH724" s="75"/>
      <c r="BI724" s="75"/>
      <c r="BJ724" s="75"/>
      <c r="BK724" s="75"/>
      <c r="BL724" s="75"/>
      <c r="BM724" s="75"/>
      <c r="BN724" s="75"/>
      <c r="BO724" s="75"/>
      <c r="BP724" s="75"/>
      <c r="BQ724" s="75"/>
      <c r="BR724" s="75"/>
      <c r="BS724" s="75"/>
      <c r="BT724" s="75"/>
      <c r="BU724" s="75"/>
      <c r="BV724" s="75"/>
      <c r="BW724" s="75"/>
      <c r="BX724" s="75"/>
      <c r="BY724" s="75"/>
      <c r="BZ724" s="75"/>
      <c r="CA724" s="75"/>
      <c r="CB724" s="75"/>
      <c r="CC724" s="75"/>
      <c r="CD724" s="75"/>
      <c r="CE724" s="75"/>
      <c r="CF724" s="75"/>
      <c r="CG724" s="75"/>
      <c r="CH724" s="75"/>
      <c r="CI724" s="75"/>
      <c r="CJ724" s="75"/>
      <c r="CK724" s="75"/>
      <c r="CL724" s="75"/>
      <c r="CM724" s="75"/>
      <c r="CN724" s="75"/>
      <c r="CO724" s="75"/>
      <c r="CP724" s="75"/>
      <c r="CQ724" s="75"/>
      <c r="CR724" s="75"/>
      <c r="CS724" s="75"/>
      <c r="CT724" s="75"/>
      <c r="CU724" s="75"/>
      <c r="CV724" s="75"/>
      <c r="CW724" s="71"/>
    </row>
    <row r="725" spans="2:101" s="11" customFormat="1" ht="45" x14ac:dyDescent="0.25">
      <c r="B725" s="5">
        <v>647</v>
      </c>
      <c r="C725" s="5" t="s">
        <v>1133</v>
      </c>
      <c r="D725" s="45" t="s">
        <v>1134</v>
      </c>
      <c r="E725" s="5" t="s">
        <v>30</v>
      </c>
      <c r="F725" s="3"/>
      <c r="G725" s="3"/>
      <c r="H725" s="4"/>
      <c r="I725" s="6"/>
      <c r="J725" s="68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  <c r="AB725" s="75"/>
      <c r="AC725" s="75"/>
      <c r="AD725" s="75"/>
      <c r="AE725" s="75"/>
      <c r="AF725" s="75"/>
      <c r="AG725" s="75"/>
      <c r="AH725" s="75"/>
      <c r="AI725" s="75"/>
      <c r="AJ725" s="75"/>
      <c r="AK725" s="75"/>
      <c r="AL725" s="75"/>
      <c r="AM725" s="75"/>
      <c r="AN725" s="75"/>
      <c r="AO725" s="75"/>
      <c r="AP725" s="75"/>
      <c r="AQ725" s="75"/>
      <c r="AR725" s="75"/>
      <c r="AS725" s="75"/>
      <c r="AT725" s="75"/>
      <c r="AU725" s="75"/>
      <c r="AV725" s="75"/>
      <c r="AW725" s="75"/>
      <c r="AX725" s="75"/>
      <c r="AY725" s="75"/>
      <c r="AZ725" s="75"/>
      <c r="BA725" s="75"/>
      <c r="BB725" s="75"/>
      <c r="BC725" s="75"/>
      <c r="BD725" s="75"/>
      <c r="BE725" s="75"/>
      <c r="BF725" s="75"/>
      <c r="BG725" s="75"/>
      <c r="BH725" s="75"/>
      <c r="BI725" s="75"/>
      <c r="BJ725" s="75"/>
      <c r="BK725" s="75"/>
      <c r="BL725" s="75"/>
      <c r="BM725" s="75"/>
      <c r="BN725" s="75"/>
      <c r="BO725" s="75"/>
      <c r="BP725" s="75"/>
      <c r="BQ725" s="75"/>
      <c r="BR725" s="75"/>
      <c r="BS725" s="75"/>
      <c r="BT725" s="75"/>
      <c r="BU725" s="75"/>
      <c r="BV725" s="75"/>
      <c r="BW725" s="75"/>
      <c r="BX725" s="75"/>
      <c r="BY725" s="75"/>
      <c r="BZ725" s="75"/>
      <c r="CA725" s="75"/>
      <c r="CB725" s="75"/>
      <c r="CC725" s="75"/>
      <c r="CD725" s="75"/>
      <c r="CE725" s="75"/>
      <c r="CF725" s="75"/>
      <c r="CG725" s="75"/>
      <c r="CH725" s="75"/>
      <c r="CI725" s="75"/>
      <c r="CJ725" s="75"/>
      <c r="CK725" s="75"/>
      <c r="CL725" s="75"/>
      <c r="CM725" s="75"/>
      <c r="CN725" s="75"/>
      <c r="CO725" s="75"/>
      <c r="CP725" s="75"/>
      <c r="CQ725" s="75"/>
      <c r="CR725" s="75"/>
      <c r="CS725" s="75"/>
      <c r="CT725" s="75"/>
      <c r="CU725" s="75"/>
      <c r="CV725" s="75"/>
      <c r="CW725" s="71"/>
    </row>
    <row r="726" spans="2:101" s="11" customFormat="1" ht="30" x14ac:dyDescent="0.25">
      <c r="B726" s="5">
        <v>648</v>
      </c>
      <c r="C726" s="5" t="s">
        <v>805</v>
      </c>
      <c r="D726" s="45" t="s">
        <v>331</v>
      </c>
      <c r="E726" s="5" t="s">
        <v>16</v>
      </c>
      <c r="F726" s="3">
        <v>186</v>
      </c>
      <c r="G726" s="3"/>
      <c r="H726" s="4">
        <v>9421373.5600000005</v>
      </c>
      <c r="I726" s="6" t="s">
        <v>1681</v>
      </c>
      <c r="J726" s="68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  <c r="AE726" s="75"/>
      <c r="AF726" s="75"/>
      <c r="AG726" s="75"/>
      <c r="AH726" s="75"/>
      <c r="AI726" s="75"/>
      <c r="AJ726" s="75"/>
      <c r="AK726" s="75"/>
      <c r="AL726" s="75"/>
      <c r="AM726" s="75"/>
      <c r="AN726" s="75"/>
      <c r="AO726" s="75"/>
      <c r="AP726" s="75"/>
      <c r="AQ726" s="75"/>
      <c r="AR726" s="75"/>
      <c r="AS726" s="75"/>
      <c r="AT726" s="75"/>
      <c r="AU726" s="75"/>
      <c r="AV726" s="75"/>
      <c r="AW726" s="75"/>
      <c r="AX726" s="75"/>
      <c r="AY726" s="75"/>
      <c r="AZ726" s="75"/>
      <c r="BA726" s="75"/>
      <c r="BB726" s="75"/>
      <c r="BC726" s="75"/>
      <c r="BD726" s="75"/>
      <c r="BE726" s="75"/>
      <c r="BF726" s="75"/>
      <c r="BG726" s="75"/>
      <c r="BH726" s="75"/>
      <c r="BI726" s="75"/>
      <c r="BJ726" s="75"/>
      <c r="BK726" s="75"/>
      <c r="BL726" s="75"/>
      <c r="BM726" s="75"/>
      <c r="BN726" s="75"/>
      <c r="BO726" s="75"/>
      <c r="BP726" s="75"/>
      <c r="BQ726" s="75"/>
      <c r="BR726" s="75"/>
      <c r="BS726" s="75"/>
      <c r="BT726" s="75"/>
      <c r="BU726" s="75"/>
      <c r="BV726" s="75"/>
      <c r="BW726" s="75"/>
      <c r="BX726" s="75"/>
      <c r="BY726" s="75"/>
      <c r="BZ726" s="75"/>
      <c r="CA726" s="75"/>
      <c r="CB726" s="75"/>
      <c r="CC726" s="75"/>
      <c r="CD726" s="75"/>
      <c r="CE726" s="75"/>
      <c r="CF726" s="75"/>
      <c r="CG726" s="75"/>
      <c r="CH726" s="75"/>
      <c r="CI726" s="75"/>
      <c r="CJ726" s="75"/>
      <c r="CK726" s="75"/>
      <c r="CL726" s="75"/>
      <c r="CM726" s="75"/>
      <c r="CN726" s="75"/>
      <c r="CO726" s="75"/>
      <c r="CP726" s="75"/>
      <c r="CQ726" s="75"/>
      <c r="CR726" s="75"/>
      <c r="CS726" s="75"/>
      <c r="CT726" s="75"/>
      <c r="CU726" s="75"/>
      <c r="CV726" s="75"/>
      <c r="CW726" s="71"/>
    </row>
    <row r="727" spans="2:101" s="11" customFormat="1" ht="45" x14ac:dyDescent="0.25">
      <c r="B727" s="5">
        <v>649</v>
      </c>
      <c r="C727" s="5" t="s">
        <v>757</v>
      </c>
      <c r="D727" s="45" t="s">
        <v>284</v>
      </c>
      <c r="E727" s="5" t="s">
        <v>18</v>
      </c>
      <c r="F727" s="3"/>
      <c r="G727" s="3"/>
      <c r="H727" s="4"/>
      <c r="I727" s="6"/>
      <c r="J727" s="68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  <c r="AA727" s="75"/>
      <c r="AB727" s="75"/>
      <c r="AC727" s="75"/>
      <c r="AD727" s="75"/>
      <c r="AE727" s="75"/>
      <c r="AF727" s="75"/>
      <c r="AG727" s="75"/>
      <c r="AH727" s="75"/>
      <c r="AI727" s="75"/>
      <c r="AJ727" s="75"/>
      <c r="AK727" s="75"/>
      <c r="AL727" s="75"/>
      <c r="AM727" s="75"/>
      <c r="AN727" s="75"/>
      <c r="AO727" s="75"/>
      <c r="AP727" s="75"/>
      <c r="AQ727" s="75"/>
      <c r="AR727" s="75"/>
      <c r="AS727" s="75"/>
      <c r="AT727" s="75"/>
      <c r="AU727" s="75"/>
      <c r="AV727" s="75"/>
      <c r="AW727" s="75"/>
      <c r="AX727" s="75"/>
      <c r="AY727" s="75"/>
      <c r="AZ727" s="75"/>
      <c r="BA727" s="75"/>
      <c r="BB727" s="75"/>
      <c r="BC727" s="75"/>
      <c r="BD727" s="75"/>
      <c r="BE727" s="75"/>
      <c r="BF727" s="75"/>
      <c r="BG727" s="75"/>
      <c r="BH727" s="75"/>
      <c r="BI727" s="75"/>
      <c r="BJ727" s="75"/>
      <c r="BK727" s="75"/>
      <c r="BL727" s="75"/>
      <c r="BM727" s="75"/>
      <c r="BN727" s="75"/>
      <c r="BO727" s="75"/>
      <c r="BP727" s="75"/>
      <c r="BQ727" s="75"/>
      <c r="BR727" s="75"/>
      <c r="BS727" s="75"/>
      <c r="BT727" s="75"/>
      <c r="BU727" s="75"/>
      <c r="BV727" s="75"/>
      <c r="BW727" s="75"/>
      <c r="BX727" s="75"/>
      <c r="BY727" s="75"/>
      <c r="BZ727" s="75"/>
      <c r="CA727" s="75"/>
      <c r="CB727" s="75"/>
      <c r="CC727" s="75"/>
      <c r="CD727" s="75"/>
      <c r="CE727" s="75"/>
      <c r="CF727" s="75"/>
      <c r="CG727" s="75"/>
      <c r="CH727" s="75"/>
      <c r="CI727" s="75"/>
      <c r="CJ727" s="75"/>
      <c r="CK727" s="75"/>
      <c r="CL727" s="75"/>
      <c r="CM727" s="75"/>
      <c r="CN727" s="75"/>
      <c r="CO727" s="75"/>
      <c r="CP727" s="75"/>
      <c r="CQ727" s="75"/>
      <c r="CR727" s="75"/>
      <c r="CS727" s="75"/>
      <c r="CT727" s="75"/>
      <c r="CU727" s="75"/>
      <c r="CV727" s="75"/>
      <c r="CW727" s="71"/>
    </row>
    <row r="728" spans="2:101" s="11" customFormat="1" ht="30" x14ac:dyDescent="0.25">
      <c r="B728" s="5">
        <v>650</v>
      </c>
      <c r="C728" s="5" t="s">
        <v>1406</v>
      </c>
      <c r="D728" s="45" t="s">
        <v>1407</v>
      </c>
      <c r="E728" s="5" t="s">
        <v>20</v>
      </c>
      <c r="F728" s="3"/>
      <c r="G728" s="3"/>
      <c r="H728" s="4"/>
      <c r="I728" s="6"/>
      <c r="J728" s="68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  <c r="AB728" s="75"/>
      <c r="AC728" s="75"/>
      <c r="AD728" s="75"/>
      <c r="AE728" s="75"/>
      <c r="AF728" s="75"/>
      <c r="AG728" s="75"/>
      <c r="AH728" s="75"/>
      <c r="AI728" s="75"/>
      <c r="AJ728" s="75"/>
      <c r="AK728" s="75"/>
      <c r="AL728" s="75"/>
      <c r="AM728" s="75"/>
      <c r="AN728" s="75"/>
      <c r="AO728" s="75"/>
      <c r="AP728" s="75"/>
      <c r="AQ728" s="75"/>
      <c r="AR728" s="75"/>
      <c r="AS728" s="75"/>
      <c r="AT728" s="75"/>
      <c r="AU728" s="75"/>
      <c r="AV728" s="75"/>
      <c r="AW728" s="75"/>
      <c r="AX728" s="75"/>
      <c r="AY728" s="75"/>
      <c r="AZ728" s="75"/>
      <c r="BA728" s="75"/>
      <c r="BB728" s="75"/>
      <c r="BC728" s="75"/>
      <c r="BD728" s="75"/>
      <c r="BE728" s="75"/>
      <c r="BF728" s="75"/>
      <c r="BG728" s="75"/>
      <c r="BH728" s="75"/>
      <c r="BI728" s="75"/>
      <c r="BJ728" s="75"/>
      <c r="BK728" s="75"/>
      <c r="BL728" s="75"/>
      <c r="BM728" s="75"/>
      <c r="BN728" s="75"/>
      <c r="BO728" s="75"/>
      <c r="BP728" s="75"/>
      <c r="BQ728" s="75"/>
      <c r="BR728" s="75"/>
      <c r="BS728" s="75"/>
      <c r="BT728" s="75"/>
      <c r="BU728" s="75"/>
      <c r="BV728" s="75"/>
      <c r="BW728" s="75"/>
      <c r="BX728" s="75"/>
      <c r="BY728" s="75"/>
      <c r="BZ728" s="75"/>
      <c r="CA728" s="75"/>
      <c r="CB728" s="75"/>
      <c r="CC728" s="75"/>
      <c r="CD728" s="75"/>
      <c r="CE728" s="75"/>
      <c r="CF728" s="75"/>
      <c r="CG728" s="75"/>
      <c r="CH728" s="75"/>
      <c r="CI728" s="75"/>
      <c r="CJ728" s="75"/>
      <c r="CK728" s="75"/>
      <c r="CL728" s="75"/>
      <c r="CM728" s="75"/>
      <c r="CN728" s="75"/>
      <c r="CO728" s="75"/>
      <c r="CP728" s="75"/>
      <c r="CQ728" s="75"/>
      <c r="CR728" s="75"/>
      <c r="CS728" s="75"/>
      <c r="CT728" s="75"/>
      <c r="CU728" s="75"/>
      <c r="CV728" s="75"/>
      <c r="CW728" s="71"/>
    </row>
    <row r="729" spans="2:101" s="11" customFormat="1" ht="30" x14ac:dyDescent="0.25">
      <c r="B729" s="5">
        <v>651</v>
      </c>
      <c r="C729" s="5" t="s">
        <v>949</v>
      </c>
      <c r="D729" s="45" t="s">
        <v>471</v>
      </c>
      <c r="E729" s="5" t="s">
        <v>18</v>
      </c>
      <c r="F729" s="3">
        <v>1024</v>
      </c>
      <c r="G729" s="3"/>
      <c r="H729" s="4">
        <v>64458174.560000002</v>
      </c>
      <c r="I729" s="6" t="s">
        <v>1682</v>
      </c>
      <c r="J729" s="68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  <c r="AB729" s="75"/>
      <c r="AC729" s="75"/>
      <c r="AD729" s="75"/>
      <c r="AE729" s="75"/>
      <c r="AF729" s="75"/>
      <c r="AG729" s="75"/>
      <c r="AH729" s="75"/>
      <c r="AI729" s="75"/>
      <c r="AJ729" s="75"/>
      <c r="AK729" s="75"/>
      <c r="AL729" s="75"/>
      <c r="AM729" s="75"/>
      <c r="AN729" s="75"/>
      <c r="AO729" s="75"/>
      <c r="AP729" s="75"/>
      <c r="AQ729" s="75"/>
      <c r="AR729" s="75"/>
      <c r="AS729" s="75"/>
      <c r="AT729" s="75"/>
      <c r="AU729" s="75"/>
      <c r="AV729" s="75"/>
      <c r="AW729" s="75"/>
      <c r="AX729" s="75"/>
      <c r="AY729" s="75"/>
      <c r="AZ729" s="75"/>
      <c r="BA729" s="75"/>
      <c r="BB729" s="75"/>
      <c r="BC729" s="75"/>
      <c r="BD729" s="75"/>
      <c r="BE729" s="75"/>
      <c r="BF729" s="75"/>
      <c r="BG729" s="75"/>
      <c r="BH729" s="75"/>
      <c r="BI729" s="75"/>
      <c r="BJ729" s="75"/>
      <c r="BK729" s="75"/>
      <c r="BL729" s="75"/>
      <c r="BM729" s="75"/>
      <c r="BN729" s="75"/>
      <c r="BO729" s="75"/>
      <c r="BP729" s="75"/>
      <c r="BQ729" s="75"/>
      <c r="BR729" s="75"/>
      <c r="BS729" s="75"/>
      <c r="BT729" s="75"/>
      <c r="BU729" s="75"/>
      <c r="BV729" s="75"/>
      <c r="BW729" s="75"/>
      <c r="BX729" s="75"/>
      <c r="BY729" s="75"/>
      <c r="BZ729" s="75"/>
      <c r="CA729" s="75"/>
      <c r="CB729" s="75"/>
      <c r="CC729" s="75"/>
      <c r="CD729" s="75"/>
      <c r="CE729" s="75"/>
      <c r="CF729" s="75"/>
      <c r="CG729" s="75"/>
      <c r="CH729" s="75"/>
      <c r="CI729" s="75"/>
      <c r="CJ729" s="75"/>
      <c r="CK729" s="75"/>
      <c r="CL729" s="75"/>
      <c r="CM729" s="75"/>
      <c r="CN729" s="75"/>
      <c r="CO729" s="75"/>
      <c r="CP729" s="75"/>
      <c r="CQ729" s="75"/>
      <c r="CR729" s="75"/>
      <c r="CS729" s="75"/>
      <c r="CT729" s="75"/>
      <c r="CU729" s="75"/>
      <c r="CV729" s="75"/>
      <c r="CW729" s="71"/>
    </row>
    <row r="730" spans="2:101" s="11" customFormat="1" ht="30" x14ac:dyDescent="0.25">
      <c r="B730" s="5">
        <v>652</v>
      </c>
      <c r="C730" s="5" t="s">
        <v>1200</v>
      </c>
      <c r="D730" s="45" t="s">
        <v>1201</v>
      </c>
      <c r="E730" s="5" t="s">
        <v>1202</v>
      </c>
      <c r="F730" s="3"/>
      <c r="G730" s="3"/>
      <c r="H730" s="4"/>
      <c r="I730" s="6"/>
      <c r="J730" s="68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  <c r="AB730" s="75"/>
      <c r="AC730" s="75"/>
      <c r="AD730" s="75"/>
      <c r="AE730" s="75"/>
      <c r="AF730" s="75"/>
      <c r="AG730" s="75"/>
      <c r="AH730" s="75"/>
      <c r="AI730" s="75"/>
      <c r="AJ730" s="75"/>
      <c r="AK730" s="75"/>
      <c r="AL730" s="75"/>
      <c r="AM730" s="75"/>
      <c r="AN730" s="75"/>
      <c r="AO730" s="75"/>
      <c r="AP730" s="75"/>
      <c r="AQ730" s="75"/>
      <c r="AR730" s="75"/>
      <c r="AS730" s="75"/>
      <c r="AT730" s="75"/>
      <c r="AU730" s="75"/>
      <c r="AV730" s="75"/>
      <c r="AW730" s="75"/>
      <c r="AX730" s="75"/>
      <c r="AY730" s="75"/>
      <c r="AZ730" s="75"/>
      <c r="BA730" s="75"/>
      <c r="BB730" s="75"/>
      <c r="BC730" s="75"/>
      <c r="BD730" s="75"/>
      <c r="BE730" s="75"/>
      <c r="BF730" s="75"/>
      <c r="BG730" s="75"/>
      <c r="BH730" s="75"/>
      <c r="BI730" s="75"/>
      <c r="BJ730" s="75"/>
      <c r="BK730" s="75"/>
      <c r="BL730" s="75"/>
      <c r="BM730" s="75"/>
      <c r="BN730" s="75"/>
      <c r="BO730" s="75"/>
      <c r="BP730" s="75"/>
      <c r="BQ730" s="75"/>
      <c r="BR730" s="75"/>
      <c r="BS730" s="75"/>
      <c r="BT730" s="75"/>
      <c r="BU730" s="75"/>
      <c r="BV730" s="75"/>
      <c r="BW730" s="75"/>
      <c r="BX730" s="75"/>
      <c r="BY730" s="75"/>
      <c r="BZ730" s="75"/>
      <c r="CA730" s="75"/>
      <c r="CB730" s="75"/>
      <c r="CC730" s="75"/>
      <c r="CD730" s="75"/>
      <c r="CE730" s="75"/>
      <c r="CF730" s="75"/>
      <c r="CG730" s="75"/>
      <c r="CH730" s="75"/>
      <c r="CI730" s="75"/>
      <c r="CJ730" s="75"/>
      <c r="CK730" s="75"/>
      <c r="CL730" s="75"/>
      <c r="CM730" s="75"/>
      <c r="CN730" s="75"/>
      <c r="CO730" s="75"/>
      <c r="CP730" s="75"/>
      <c r="CQ730" s="75"/>
      <c r="CR730" s="75"/>
      <c r="CS730" s="75"/>
      <c r="CT730" s="75"/>
      <c r="CU730" s="75"/>
      <c r="CV730" s="75"/>
      <c r="CW730" s="71"/>
    </row>
    <row r="731" spans="2:101" s="11" customFormat="1" ht="30" x14ac:dyDescent="0.25">
      <c r="B731" s="5">
        <v>653</v>
      </c>
      <c r="C731" s="5" t="s">
        <v>716</v>
      </c>
      <c r="D731" s="45" t="s">
        <v>245</v>
      </c>
      <c r="E731" s="5" t="s">
        <v>20</v>
      </c>
      <c r="F731" s="3"/>
      <c r="G731" s="3"/>
      <c r="H731" s="4"/>
      <c r="I731" s="6"/>
      <c r="J731" s="68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  <c r="AB731" s="75"/>
      <c r="AC731" s="75"/>
      <c r="AD731" s="75"/>
      <c r="AE731" s="75"/>
      <c r="AF731" s="75"/>
      <c r="AG731" s="75"/>
      <c r="AH731" s="75"/>
      <c r="AI731" s="75"/>
      <c r="AJ731" s="75"/>
      <c r="AK731" s="75"/>
      <c r="AL731" s="75"/>
      <c r="AM731" s="75"/>
      <c r="AN731" s="75"/>
      <c r="AO731" s="75"/>
      <c r="AP731" s="75"/>
      <c r="AQ731" s="75"/>
      <c r="AR731" s="75"/>
      <c r="AS731" s="75"/>
      <c r="AT731" s="75"/>
      <c r="AU731" s="75"/>
      <c r="AV731" s="75"/>
      <c r="AW731" s="75"/>
      <c r="AX731" s="75"/>
      <c r="AY731" s="75"/>
      <c r="AZ731" s="75"/>
      <c r="BA731" s="75"/>
      <c r="BB731" s="75"/>
      <c r="BC731" s="75"/>
      <c r="BD731" s="75"/>
      <c r="BE731" s="75"/>
      <c r="BF731" s="75"/>
      <c r="BG731" s="75"/>
      <c r="BH731" s="75"/>
      <c r="BI731" s="75"/>
      <c r="BJ731" s="75"/>
      <c r="BK731" s="75"/>
      <c r="BL731" s="75"/>
      <c r="BM731" s="75"/>
      <c r="BN731" s="75"/>
      <c r="BO731" s="75"/>
      <c r="BP731" s="75"/>
      <c r="BQ731" s="75"/>
      <c r="BR731" s="75"/>
      <c r="BS731" s="75"/>
      <c r="BT731" s="75"/>
      <c r="BU731" s="75"/>
      <c r="BV731" s="75"/>
      <c r="BW731" s="75"/>
      <c r="BX731" s="75"/>
      <c r="BY731" s="75"/>
      <c r="BZ731" s="75"/>
      <c r="CA731" s="75"/>
      <c r="CB731" s="75"/>
      <c r="CC731" s="75"/>
      <c r="CD731" s="75"/>
      <c r="CE731" s="75"/>
      <c r="CF731" s="75"/>
      <c r="CG731" s="75"/>
      <c r="CH731" s="75"/>
      <c r="CI731" s="75"/>
      <c r="CJ731" s="75"/>
      <c r="CK731" s="75"/>
      <c r="CL731" s="75"/>
      <c r="CM731" s="75"/>
      <c r="CN731" s="75"/>
      <c r="CO731" s="75"/>
      <c r="CP731" s="75"/>
      <c r="CQ731" s="75"/>
      <c r="CR731" s="75"/>
      <c r="CS731" s="75"/>
      <c r="CT731" s="75"/>
      <c r="CU731" s="75"/>
      <c r="CV731" s="75"/>
      <c r="CW731" s="71"/>
    </row>
    <row r="732" spans="2:101" s="11" customFormat="1" ht="63" customHeight="1" x14ac:dyDescent="0.25">
      <c r="B732" s="5">
        <v>654</v>
      </c>
      <c r="C732" s="5" t="s">
        <v>696</v>
      </c>
      <c r="D732" s="45" t="s">
        <v>225</v>
      </c>
      <c r="E732" s="5" t="s">
        <v>64</v>
      </c>
      <c r="F732" s="3"/>
      <c r="G732" s="3"/>
      <c r="H732" s="4"/>
      <c r="I732" s="6"/>
      <c r="J732" s="68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  <c r="AE732" s="75"/>
      <c r="AF732" s="75"/>
      <c r="AG732" s="75"/>
      <c r="AH732" s="75"/>
      <c r="AI732" s="75"/>
      <c r="AJ732" s="75"/>
      <c r="AK732" s="75"/>
      <c r="AL732" s="75"/>
      <c r="AM732" s="75"/>
      <c r="AN732" s="75"/>
      <c r="AO732" s="75"/>
      <c r="AP732" s="75"/>
      <c r="AQ732" s="75"/>
      <c r="AR732" s="75"/>
      <c r="AS732" s="75"/>
      <c r="AT732" s="75"/>
      <c r="AU732" s="75"/>
      <c r="AV732" s="75"/>
      <c r="AW732" s="75"/>
      <c r="AX732" s="75"/>
      <c r="AY732" s="75"/>
      <c r="AZ732" s="75"/>
      <c r="BA732" s="75"/>
      <c r="BB732" s="75"/>
      <c r="BC732" s="75"/>
      <c r="BD732" s="75"/>
      <c r="BE732" s="75"/>
      <c r="BF732" s="75"/>
      <c r="BG732" s="75"/>
      <c r="BH732" s="75"/>
      <c r="BI732" s="75"/>
      <c r="BJ732" s="75"/>
      <c r="BK732" s="75"/>
      <c r="BL732" s="75"/>
      <c r="BM732" s="75"/>
      <c r="BN732" s="75"/>
      <c r="BO732" s="75"/>
      <c r="BP732" s="75"/>
      <c r="BQ732" s="75"/>
      <c r="BR732" s="75"/>
      <c r="BS732" s="75"/>
      <c r="BT732" s="75"/>
      <c r="BU732" s="75"/>
      <c r="BV732" s="75"/>
      <c r="BW732" s="75"/>
      <c r="BX732" s="75"/>
      <c r="BY732" s="75"/>
      <c r="BZ732" s="75"/>
      <c r="CA732" s="75"/>
      <c r="CB732" s="75"/>
      <c r="CC732" s="75"/>
      <c r="CD732" s="75"/>
      <c r="CE732" s="75"/>
      <c r="CF732" s="75"/>
      <c r="CG732" s="75"/>
      <c r="CH732" s="75"/>
      <c r="CI732" s="75"/>
      <c r="CJ732" s="75"/>
      <c r="CK732" s="75"/>
      <c r="CL732" s="75"/>
      <c r="CM732" s="75"/>
      <c r="CN732" s="75"/>
      <c r="CO732" s="75"/>
      <c r="CP732" s="75"/>
      <c r="CQ732" s="75"/>
      <c r="CR732" s="75"/>
      <c r="CS732" s="75"/>
      <c r="CT732" s="75"/>
      <c r="CU732" s="75"/>
      <c r="CV732" s="75"/>
      <c r="CW732" s="71"/>
    </row>
    <row r="733" spans="2:101" s="11" customFormat="1" ht="61.5" customHeight="1" x14ac:dyDescent="0.25">
      <c r="B733" s="5">
        <v>655</v>
      </c>
      <c r="C733" s="5" t="s">
        <v>835</v>
      </c>
      <c r="D733" s="45" t="s">
        <v>360</v>
      </c>
      <c r="E733" s="5" t="s">
        <v>99</v>
      </c>
      <c r="F733" s="3"/>
      <c r="G733" s="3"/>
      <c r="H733" s="4"/>
      <c r="I733" s="6"/>
      <c r="J733" s="68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  <c r="AA733" s="75"/>
      <c r="AB733" s="75"/>
      <c r="AC733" s="75"/>
      <c r="AD733" s="75"/>
      <c r="AE733" s="75"/>
      <c r="AF733" s="75"/>
      <c r="AG733" s="75"/>
      <c r="AH733" s="75"/>
      <c r="AI733" s="75"/>
      <c r="AJ733" s="75"/>
      <c r="AK733" s="75"/>
      <c r="AL733" s="75"/>
      <c r="AM733" s="75"/>
      <c r="AN733" s="75"/>
      <c r="AO733" s="75"/>
      <c r="AP733" s="75"/>
      <c r="AQ733" s="75"/>
      <c r="AR733" s="75"/>
      <c r="AS733" s="75"/>
      <c r="AT733" s="75"/>
      <c r="AU733" s="75"/>
      <c r="AV733" s="75"/>
      <c r="AW733" s="75"/>
      <c r="AX733" s="75"/>
      <c r="AY733" s="75"/>
      <c r="AZ733" s="75"/>
      <c r="BA733" s="75"/>
      <c r="BB733" s="75"/>
      <c r="BC733" s="75"/>
      <c r="BD733" s="75"/>
      <c r="BE733" s="75"/>
      <c r="BF733" s="75"/>
      <c r="BG733" s="75"/>
      <c r="BH733" s="75"/>
      <c r="BI733" s="75"/>
      <c r="BJ733" s="75"/>
      <c r="BK733" s="75"/>
      <c r="BL733" s="75"/>
      <c r="BM733" s="75"/>
      <c r="BN733" s="75"/>
      <c r="BO733" s="75"/>
      <c r="BP733" s="75"/>
      <c r="BQ733" s="75"/>
      <c r="BR733" s="75"/>
      <c r="BS733" s="75"/>
      <c r="BT733" s="75"/>
      <c r="BU733" s="75"/>
      <c r="BV733" s="75"/>
      <c r="BW733" s="75"/>
      <c r="BX733" s="75"/>
      <c r="BY733" s="75"/>
      <c r="BZ733" s="75"/>
      <c r="CA733" s="75"/>
      <c r="CB733" s="75"/>
      <c r="CC733" s="75"/>
      <c r="CD733" s="75"/>
      <c r="CE733" s="75"/>
      <c r="CF733" s="75"/>
      <c r="CG733" s="75"/>
      <c r="CH733" s="75"/>
      <c r="CI733" s="75"/>
      <c r="CJ733" s="75"/>
      <c r="CK733" s="75"/>
      <c r="CL733" s="75"/>
      <c r="CM733" s="75"/>
      <c r="CN733" s="75"/>
      <c r="CO733" s="75"/>
      <c r="CP733" s="75"/>
      <c r="CQ733" s="75"/>
      <c r="CR733" s="75"/>
      <c r="CS733" s="75"/>
      <c r="CT733" s="75"/>
      <c r="CU733" s="75"/>
      <c r="CV733" s="75"/>
      <c r="CW733" s="71"/>
    </row>
    <row r="734" spans="2:101" s="11" customFormat="1" ht="30" x14ac:dyDescent="0.25">
      <c r="B734" s="5">
        <v>656</v>
      </c>
      <c r="C734" s="5" t="s">
        <v>865</v>
      </c>
      <c r="D734" s="45" t="s">
        <v>390</v>
      </c>
      <c r="E734" s="5" t="s">
        <v>60</v>
      </c>
      <c r="F734" s="3">
        <v>43</v>
      </c>
      <c r="G734" s="3"/>
      <c r="H734" s="4">
        <v>2149345.44</v>
      </c>
      <c r="I734" s="6" t="s">
        <v>1683</v>
      </c>
      <c r="J734" s="68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  <c r="AA734" s="75"/>
      <c r="AB734" s="75"/>
      <c r="AC734" s="75"/>
      <c r="AD734" s="75"/>
      <c r="AE734" s="75"/>
      <c r="AF734" s="75"/>
      <c r="AG734" s="75"/>
      <c r="AH734" s="75"/>
      <c r="AI734" s="75"/>
      <c r="AJ734" s="75"/>
      <c r="AK734" s="75"/>
      <c r="AL734" s="75"/>
      <c r="AM734" s="75"/>
      <c r="AN734" s="75"/>
      <c r="AO734" s="75"/>
      <c r="AP734" s="75"/>
      <c r="AQ734" s="75"/>
      <c r="AR734" s="75"/>
      <c r="AS734" s="75"/>
      <c r="AT734" s="75"/>
      <c r="AU734" s="75"/>
      <c r="AV734" s="75"/>
      <c r="AW734" s="75"/>
      <c r="AX734" s="75"/>
      <c r="AY734" s="75"/>
      <c r="AZ734" s="75"/>
      <c r="BA734" s="75"/>
      <c r="BB734" s="75"/>
      <c r="BC734" s="75"/>
      <c r="BD734" s="75"/>
      <c r="BE734" s="75"/>
      <c r="BF734" s="75"/>
      <c r="BG734" s="75"/>
      <c r="BH734" s="75"/>
      <c r="BI734" s="75"/>
      <c r="BJ734" s="75"/>
      <c r="BK734" s="75"/>
      <c r="BL734" s="75"/>
      <c r="BM734" s="75"/>
      <c r="BN734" s="75"/>
      <c r="BO734" s="75"/>
      <c r="BP734" s="75"/>
      <c r="BQ734" s="75"/>
      <c r="BR734" s="75"/>
      <c r="BS734" s="75"/>
      <c r="BT734" s="75"/>
      <c r="BU734" s="75"/>
      <c r="BV734" s="75"/>
      <c r="BW734" s="75"/>
      <c r="BX734" s="75"/>
      <c r="BY734" s="75"/>
      <c r="BZ734" s="75"/>
      <c r="CA734" s="75"/>
      <c r="CB734" s="75"/>
      <c r="CC734" s="75"/>
      <c r="CD734" s="75"/>
      <c r="CE734" s="75"/>
      <c r="CF734" s="75"/>
      <c r="CG734" s="75"/>
      <c r="CH734" s="75"/>
      <c r="CI734" s="75"/>
      <c r="CJ734" s="75"/>
      <c r="CK734" s="75"/>
      <c r="CL734" s="75"/>
      <c r="CM734" s="75"/>
      <c r="CN734" s="75"/>
      <c r="CO734" s="75"/>
      <c r="CP734" s="75"/>
      <c r="CQ734" s="75"/>
      <c r="CR734" s="75"/>
      <c r="CS734" s="75"/>
      <c r="CT734" s="75"/>
      <c r="CU734" s="75"/>
      <c r="CV734" s="75"/>
      <c r="CW734" s="71"/>
    </row>
    <row r="735" spans="2:101" s="11" customFormat="1" ht="45" x14ac:dyDescent="0.25">
      <c r="B735" s="5">
        <v>657</v>
      </c>
      <c r="C735" s="5" t="s">
        <v>1410</v>
      </c>
      <c r="D735" s="45" t="s">
        <v>1411</v>
      </c>
      <c r="E735" s="5" t="s">
        <v>1412</v>
      </c>
      <c r="F735" s="3"/>
      <c r="G735" s="3"/>
      <c r="H735" s="4"/>
      <c r="I735" s="6"/>
      <c r="J735" s="68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  <c r="AA735" s="75"/>
      <c r="AB735" s="75"/>
      <c r="AC735" s="75"/>
      <c r="AD735" s="75"/>
      <c r="AE735" s="75"/>
      <c r="AF735" s="75"/>
      <c r="AG735" s="75"/>
      <c r="AH735" s="75"/>
      <c r="AI735" s="75"/>
      <c r="AJ735" s="75"/>
      <c r="AK735" s="75"/>
      <c r="AL735" s="75"/>
      <c r="AM735" s="75"/>
      <c r="AN735" s="75"/>
      <c r="AO735" s="75"/>
      <c r="AP735" s="75"/>
      <c r="AQ735" s="75"/>
      <c r="AR735" s="75"/>
      <c r="AS735" s="75"/>
      <c r="AT735" s="75"/>
      <c r="AU735" s="75"/>
      <c r="AV735" s="75"/>
      <c r="AW735" s="75"/>
      <c r="AX735" s="75"/>
      <c r="AY735" s="75"/>
      <c r="AZ735" s="75"/>
      <c r="BA735" s="75"/>
      <c r="BB735" s="75"/>
      <c r="BC735" s="75"/>
      <c r="BD735" s="75"/>
      <c r="BE735" s="75"/>
      <c r="BF735" s="75"/>
      <c r="BG735" s="75"/>
      <c r="BH735" s="75"/>
      <c r="BI735" s="75"/>
      <c r="BJ735" s="75"/>
      <c r="BK735" s="75"/>
      <c r="BL735" s="75"/>
      <c r="BM735" s="75"/>
      <c r="BN735" s="75"/>
      <c r="BO735" s="75"/>
      <c r="BP735" s="75"/>
      <c r="BQ735" s="75"/>
      <c r="BR735" s="75"/>
      <c r="BS735" s="75"/>
      <c r="BT735" s="75"/>
      <c r="BU735" s="75"/>
      <c r="BV735" s="75"/>
      <c r="BW735" s="75"/>
      <c r="BX735" s="75"/>
      <c r="BY735" s="75"/>
      <c r="BZ735" s="75"/>
      <c r="CA735" s="75"/>
      <c r="CB735" s="75"/>
      <c r="CC735" s="75"/>
      <c r="CD735" s="75"/>
      <c r="CE735" s="75"/>
      <c r="CF735" s="75"/>
      <c r="CG735" s="75"/>
      <c r="CH735" s="75"/>
      <c r="CI735" s="75"/>
      <c r="CJ735" s="75"/>
      <c r="CK735" s="75"/>
      <c r="CL735" s="75"/>
      <c r="CM735" s="75"/>
      <c r="CN735" s="75"/>
      <c r="CO735" s="75"/>
      <c r="CP735" s="75"/>
      <c r="CQ735" s="75"/>
      <c r="CR735" s="75"/>
      <c r="CS735" s="75"/>
      <c r="CT735" s="75"/>
      <c r="CU735" s="75"/>
      <c r="CV735" s="75"/>
      <c r="CW735" s="71"/>
    </row>
    <row r="736" spans="2:101" s="11" customFormat="1" ht="60.75" customHeight="1" x14ac:dyDescent="0.25">
      <c r="B736" s="5">
        <v>658</v>
      </c>
      <c r="C736" s="5" t="s">
        <v>785</v>
      </c>
      <c r="D736" s="45" t="s">
        <v>311</v>
      </c>
      <c r="E736" s="5" t="s">
        <v>88</v>
      </c>
      <c r="F736" s="3"/>
      <c r="G736" s="3"/>
      <c r="H736" s="4"/>
      <c r="I736" s="6"/>
      <c r="J736" s="68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  <c r="AA736" s="75"/>
      <c r="AB736" s="75"/>
      <c r="AC736" s="75"/>
      <c r="AD736" s="75"/>
      <c r="AE736" s="75"/>
      <c r="AF736" s="75"/>
      <c r="AG736" s="75"/>
      <c r="AH736" s="75"/>
      <c r="AI736" s="75"/>
      <c r="AJ736" s="75"/>
      <c r="AK736" s="75"/>
      <c r="AL736" s="75"/>
      <c r="AM736" s="75"/>
      <c r="AN736" s="75"/>
      <c r="AO736" s="75"/>
      <c r="AP736" s="75"/>
      <c r="AQ736" s="75"/>
      <c r="AR736" s="75"/>
      <c r="AS736" s="75"/>
      <c r="AT736" s="75"/>
      <c r="AU736" s="75"/>
      <c r="AV736" s="75"/>
      <c r="AW736" s="75"/>
      <c r="AX736" s="75"/>
      <c r="AY736" s="75"/>
      <c r="AZ736" s="75"/>
      <c r="BA736" s="75"/>
      <c r="BB736" s="75"/>
      <c r="BC736" s="75"/>
      <c r="BD736" s="75"/>
      <c r="BE736" s="75"/>
      <c r="BF736" s="75"/>
      <c r="BG736" s="75"/>
      <c r="BH736" s="75"/>
      <c r="BI736" s="75"/>
      <c r="BJ736" s="75"/>
      <c r="BK736" s="75"/>
      <c r="BL736" s="75"/>
      <c r="BM736" s="75"/>
      <c r="BN736" s="75"/>
      <c r="BO736" s="75"/>
      <c r="BP736" s="75"/>
      <c r="BQ736" s="75"/>
      <c r="BR736" s="75"/>
      <c r="BS736" s="75"/>
      <c r="BT736" s="75"/>
      <c r="BU736" s="75"/>
      <c r="BV736" s="75"/>
      <c r="BW736" s="75"/>
      <c r="BX736" s="75"/>
      <c r="BY736" s="75"/>
      <c r="BZ736" s="75"/>
      <c r="CA736" s="75"/>
      <c r="CB736" s="75"/>
      <c r="CC736" s="75"/>
      <c r="CD736" s="75"/>
      <c r="CE736" s="75"/>
      <c r="CF736" s="75"/>
      <c r="CG736" s="75"/>
      <c r="CH736" s="75"/>
      <c r="CI736" s="75"/>
      <c r="CJ736" s="75"/>
      <c r="CK736" s="75"/>
      <c r="CL736" s="75"/>
      <c r="CM736" s="75"/>
      <c r="CN736" s="75"/>
      <c r="CO736" s="75"/>
      <c r="CP736" s="75"/>
      <c r="CQ736" s="75"/>
      <c r="CR736" s="75"/>
      <c r="CS736" s="75"/>
      <c r="CT736" s="75"/>
      <c r="CU736" s="75"/>
      <c r="CV736" s="75"/>
      <c r="CW736" s="71"/>
    </row>
    <row r="737" spans="2:101" s="11" customFormat="1" ht="30" x14ac:dyDescent="0.25">
      <c r="B737" s="5">
        <v>659</v>
      </c>
      <c r="C737" s="5" t="s">
        <v>652</v>
      </c>
      <c r="D737" s="45" t="s">
        <v>182</v>
      </c>
      <c r="E737" s="5" t="s">
        <v>18</v>
      </c>
      <c r="F737" s="3">
        <v>541</v>
      </c>
      <c r="G737" s="3"/>
      <c r="H737" s="4">
        <v>43617343.560000002</v>
      </c>
      <c r="I737" s="6" t="s">
        <v>1684</v>
      </c>
      <c r="J737" s="68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  <c r="AA737" s="75"/>
      <c r="AB737" s="75"/>
      <c r="AC737" s="75"/>
      <c r="AD737" s="75"/>
      <c r="AE737" s="75"/>
      <c r="AF737" s="75"/>
      <c r="AG737" s="75"/>
      <c r="AH737" s="75"/>
      <c r="AI737" s="75"/>
      <c r="AJ737" s="75"/>
      <c r="AK737" s="75"/>
      <c r="AL737" s="75"/>
      <c r="AM737" s="75"/>
      <c r="AN737" s="75"/>
      <c r="AO737" s="75"/>
      <c r="AP737" s="75"/>
      <c r="AQ737" s="75"/>
      <c r="AR737" s="75"/>
      <c r="AS737" s="75"/>
      <c r="AT737" s="75"/>
      <c r="AU737" s="75"/>
      <c r="AV737" s="75"/>
      <c r="AW737" s="75"/>
      <c r="AX737" s="75"/>
      <c r="AY737" s="75"/>
      <c r="AZ737" s="75"/>
      <c r="BA737" s="75"/>
      <c r="BB737" s="75"/>
      <c r="BC737" s="75"/>
      <c r="BD737" s="75"/>
      <c r="BE737" s="75"/>
      <c r="BF737" s="75"/>
      <c r="BG737" s="75"/>
      <c r="BH737" s="75"/>
      <c r="BI737" s="75"/>
      <c r="BJ737" s="75"/>
      <c r="BK737" s="75"/>
      <c r="BL737" s="75"/>
      <c r="BM737" s="75"/>
      <c r="BN737" s="75"/>
      <c r="BO737" s="75"/>
      <c r="BP737" s="75"/>
      <c r="BQ737" s="75"/>
      <c r="BR737" s="75"/>
      <c r="BS737" s="75"/>
      <c r="BT737" s="75"/>
      <c r="BU737" s="75"/>
      <c r="BV737" s="75"/>
      <c r="BW737" s="75"/>
      <c r="BX737" s="75"/>
      <c r="BY737" s="75"/>
      <c r="BZ737" s="75"/>
      <c r="CA737" s="75"/>
      <c r="CB737" s="75"/>
      <c r="CC737" s="75"/>
      <c r="CD737" s="75"/>
      <c r="CE737" s="75"/>
      <c r="CF737" s="75"/>
      <c r="CG737" s="75"/>
      <c r="CH737" s="75"/>
      <c r="CI737" s="75"/>
      <c r="CJ737" s="75"/>
      <c r="CK737" s="75"/>
      <c r="CL737" s="75"/>
      <c r="CM737" s="75"/>
      <c r="CN737" s="75"/>
      <c r="CO737" s="75"/>
      <c r="CP737" s="75"/>
      <c r="CQ737" s="75"/>
      <c r="CR737" s="75"/>
      <c r="CS737" s="75"/>
      <c r="CT737" s="75"/>
      <c r="CU737" s="75"/>
      <c r="CV737" s="75"/>
      <c r="CW737" s="71"/>
    </row>
    <row r="738" spans="2:101" s="11" customFormat="1" ht="30" x14ac:dyDescent="0.25">
      <c r="B738" s="5">
        <v>660</v>
      </c>
      <c r="C738" s="5" t="s">
        <v>1413</v>
      </c>
      <c r="D738" s="45" t="s">
        <v>1414</v>
      </c>
      <c r="E738" s="5" t="s">
        <v>59</v>
      </c>
      <c r="F738" s="3"/>
      <c r="G738" s="3"/>
      <c r="H738" s="4"/>
      <c r="I738" s="6"/>
      <c r="J738" s="68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  <c r="AA738" s="75"/>
      <c r="AB738" s="75"/>
      <c r="AC738" s="75"/>
      <c r="AD738" s="75"/>
      <c r="AE738" s="75"/>
      <c r="AF738" s="75"/>
      <c r="AG738" s="75"/>
      <c r="AH738" s="75"/>
      <c r="AI738" s="75"/>
      <c r="AJ738" s="75"/>
      <c r="AK738" s="75"/>
      <c r="AL738" s="75"/>
      <c r="AM738" s="75"/>
      <c r="AN738" s="75"/>
      <c r="AO738" s="75"/>
      <c r="AP738" s="75"/>
      <c r="AQ738" s="75"/>
      <c r="AR738" s="75"/>
      <c r="AS738" s="75"/>
      <c r="AT738" s="75"/>
      <c r="AU738" s="75"/>
      <c r="AV738" s="75"/>
      <c r="AW738" s="75"/>
      <c r="AX738" s="75"/>
      <c r="AY738" s="75"/>
      <c r="AZ738" s="75"/>
      <c r="BA738" s="75"/>
      <c r="BB738" s="75"/>
      <c r="BC738" s="75"/>
      <c r="BD738" s="75"/>
      <c r="BE738" s="75"/>
      <c r="BF738" s="75"/>
      <c r="BG738" s="75"/>
      <c r="BH738" s="75"/>
      <c r="BI738" s="75"/>
      <c r="BJ738" s="75"/>
      <c r="BK738" s="75"/>
      <c r="BL738" s="75"/>
      <c r="BM738" s="75"/>
      <c r="BN738" s="75"/>
      <c r="BO738" s="75"/>
      <c r="BP738" s="75"/>
      <c r="BQ738" s="75"/>
      <c r="BR738" s="75"/>
      <c r="BS738" s="75"/>
      <c r="BT738" s="75"/>
      <c r="BU738" s="75"/>
      <c r="BV738" s="75"/>
      <c r="BW738" s="75"/>
      <c r="BX738" s="75"/>
      <c r="BY738" s="75"/>
      <c r="BZ738" s="75"/>
      <c r="CA738" s="75"/>
      <c r="CB738" s="75"/>
      <c r="CC738" s="75"/>
      <c r="CD738" s="75"/>
      <c r="CE738" s="75"/>
      <c r="CF738" s="75"/>
      <c r="CG738" s="75"/>
      <c r="CH738" s="75"/>
      <c r="CI738" s="75"/>
      <c r="CJ738" s="75"/>
      <c r="CK738" s="75"/>
      <c r="CL738" s="75"/>
      <c r="CM738" s="75"/>
      <c r="CN738" s="75"/>
      <c r="CO738" s="75"/>
      <c r="CP738" s="75"/>
      <c r="CQ738" s="75"/>
      <c r="CR738" s="75"/>
      <c r="CS738" s="75"/>
      <c r="CT738" s="75"/>
      <c r="CU738" s="75"/>
      <c r="CV738" s="75"/>
      <c r="CW738" s="71"/>
    </row>
    <row r="739" spans="2:101" s="11" customFormat="1" x14ac:dyDescent="0.25">
      <c r="B739" s="5">
        <v>661</v>
      </c>
      <c r="C739" s="13" t="s">
        <v>842</v>
      </c>
      <c r="D739" s="45" t="s">
        <v>368</v>
      </c>
      <c r="E739" s="38" t="s">
        <v>1478</v>
      </c>
      <c r="F739" s="3"/>
      <c r="G739" s="3"/>
      <c r="H739" s="4"/>
      <c r="I739" s="6"/>
      <c r="J739" s="68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  <c r="AA739" s="75"/>
      <c r="AB739" s="75"/>
      <c r="AC739" s="75"/>
      <c r="AD739" s="75"/>
      <c r="AE739" s="75"/>
      <c r="AF739" s="75"/>
      <c r="AG739" s="75"/>
      <c r="AH739" s="75"/>
      <c r="AI739" s="75"/>
      <c r="AJ739" s="75"/>
      <c r="AK739" s="75"/>
      <c r="AL739" s="75"/>
      <c r="AM739" s="75"/>
      <c r="AN739" s="75"/>
      <c r="AO739" s="75"/>
      <c r="AP739" s="75"/>
      <c r="AQ739" s="75"/>
      <c r="AR739" s="75"/>
      <c r="AS739" s="75"/>
      <c r="AT739" s="75"/>
      <c r="AU739" s="75"/>
      <c r="AV739" s="75"/>
      <c r="AW739" s="75"/>
      <c r="AX739" s="75"/>
      <c r="AY739" s="75"/>
      <c r="AZ739" s="75"/>
      <c r="BA739" s="75"/>
      <c r="BB739" s="75"/>
      <c r="BC739" s="75"/>
      <c r="BD739" s="75"/>
      <c r="BE739" s="75"/>
      <c r="BF739" s="75"/>
      <c r="BG739" s="75"/>
      <c r="BH739" s="75"/>
      <c r="BI739" s="75"/>
      <c r="BJ739" s="75"/>
      <c r="BK739" s="75"/>
      <c r="BL739" s="75"/>
      <c r="BM739" s="75"/>
      <c r="BN739" s="75"/>
      <c r="BO739" s="75"/>
      <c r="BP739" s="75"/>
      <c r="BQ739" s="75"/>
      <c r="BR739" s="75"/>
      <c r="BS739" s="75"/>
      <c r="BT739" s="75"/>
      <c r="BU739" s="75"/>
      <c r="BV739" s="75"/>
      <c r="BW739" s="75"/>
      <c r="BX739" s="75"/>
      <c r="BY739" s="75"/>
      <c r="BZ739" s="75"/>
      <c r="CA739" s="75"/>
      <c r="CB739" s="75"/>
      <c r="CC739" s="75"/>
      <c r="CD739" s="75"/>
      <c r="CE739" s="75"/>
      <c r="CF739" s="75"/>
      <c r="CG739" s="75"/>
      <c r="CH739" s="75"/>
      <c r="CI739" s="75"/>
      <c r="CJ739" s="75"/>
      <c r="CK739" s="75"/>
      <c r="CL739" s="75"/>
      <c r="CM739" s="75"/>
      <c r="CN739" s="75"/>
      <c r="CO739" s="75"/>
      <c r="CP739" s="75"/>
      <c r="CQ739" s="75"/>
      <c r="CR739" s="75"/>
      <c r="CS739" s="75"/>
      <c r="CT739" s="75"/>
      <c r="CU739" s="75"/>
      <c r="CV739" s="75"/>
      <c r="CW739" s="71"/>
    </row>
    <row r="740" spans="2:101" s="11" customFormat="1" ht="30" x14ac:dyDescent="0.25">
      <c r="B740" s="5">
        <v>662</v>
      </c>
      <c r="C740" s="5" t="s">
        <v>924</v>
      </c>
      <c r="D740" s="45" t="s">
        <v>447</v>
      </c>
      <c r="E740" s="5" t="s">
        <v>36</v>
      </c>
      <c r="F740" s="3"/>
      <c r="G740" s="3"/>
      <c r="H740" s="4"/>
      <c r="I740" s="6"/>
      <c r="J740" s="68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  <c r="AA740" s="75"/>
      <c r="AB740" s="75"/>
      <c r="AC740" s="75"/>
      <c r="AD740" s="75"/>
      <c r="AE740" s="75"/>
      <c r="AF740" s="75"/>
      <c r="AG740" s="75"/>
      <c r="AH740" s="75"/>
      <c r="AI740" s="75"/>
      <c r="AJ740" s="75"/>
      <c r="AK740" s="75"/>
      <c r="AL740" s="75"/>
      <c r="AM740" s="75"/>
      <c r="AN740" s="75"/>
      <c r="AO740" s="75"/>
      <c r="AP740" s="75"/>
      <c r="AQ740" s="75"/>
      <c r="AR740" s="75"/>
      <c r="AS740" s="75"/>
      <c r="AT740" s="75"/>
      <c r="AU740" s="75"/>
      <c r="AV740" s="75"/>
      <c r="AW740" s="75"/>
      <c r="AX740" s="75"/>
      <c r="AY740" s="75"/>
      <c r="AZ740" s="75"/>
      <c r="BA740" s="75"/>
      <c r="BB740" s="75"/>
      <c r="BC740" s="75"/>
      <c r="BD740" s="75"/>
      <c r="BE740" s="75"/>
      <c r="BF740" s="75"/>
      <c r="BG740" s="75"/>
      <c r="BH740" s="75"/>
      <c r="BI740" s="75"/>
      <c r="BJ740" s="75"/>
      <c r="BK740" s="75"/>
      <c r="BL740" s="75"/>
      <c r="BM740" s="75"/>
      <c r="BN740" s="75"/>
      <c r="BO740" s="75"/>
      <c r="BP740" s="75"/>
      <c r="BQ740" s="75"/>
      <c r="BR740" s="75"/>
      <c r="BS740" s="75"/>
      <c r="BT740" s="75"/>
      <c r="BU740" s="75"/>
      <c r="BV740" s="75"/>
      <c r="BW740" s="75"/>
      <c r="BX740" s="75"/>
      <c r="BY740" s="75"/>
      <c r="BZ740" s="75"/>
      <c r="CA740" s="75"/>
      <c r="CB740" s="75"/>
      <c r="CC740" s="75"/>
      <c r="CD740" s="75"/>
      <c r="CE740" s="75"/>
      <c r="CF740" s="75"/>
      <c r="CG740" s="75"/>
      <c r="CH740" s="75"/>
      <c r="CI740" s="75"/>
      <c r="CJ740" s="75"/>
      <c r="CK740" s="75"/>
      <c r="CL740" s="75"/>
      <c r="CM740" s="75"/>
      <c r="CN740" s="75"/>
      <c r="CO740" s="75"/>
      <c r="CP740" s="75"/>
      <c r="CQ740" s="75"/>
      <c r="CR740" s="75"/>
      <c r="CS740" s="75"/>
      <c r="CT740" s="75"/>
      <c r="CU740" s="75"/>
      <c r="CV740" s="75"/>
      <c r="CW740" s="71"/>
    </row>
    <row r="741" spans="2:101" s="11" customFormat="1" ht="30" x14ac:dyDescent="0.25">
      <c r="B741" s="5">
        <v>663</v>
      </c>
      <c r="C741" s="5" t="s">
        <v>1455</v>
      </c>
      <c r="D741" s="45" t="s">
        <v>1474</v>
      </c>
      <c r="E741" s="5" t="s">
        <v>1476</v>
      </c>
      <c r="F741" s="3"/>
      <c r="G741" s="3"/>
      <c r="H741" s="4"/>
      <c r="I741" s="6"/>
      <c r="J741" s="68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  <c r="AA741" s="75"/>
      <c r="AB741" s="75"/>
      <c r="AC741" s="75"/>
      <c r="AD741" s="75"/>
      <c r="AE741" s="75"/>
      <c r="AF741" s="75"/>
      <c r="AG741" s="75"/>
      <c r="AH741" s="75"/>
      <c r="AI741" s="75"/>
      <c r="AJ741" s="75"/>
      <c r="AK741" s="75"/>
      <c r="AL741" s="75"/>
      <c r="AM741" s="75"/>
      <c r="AN741" s="75"/>
      <c r="AO741" s="75"/>
      <c r="AP741" s="75"/>
      <c r="AQ741" s="75"/>
      <c r="AR741" s="75"/>
      <c r="AS741" s="75"/>
      <c r="AT741" s="75"/>
      <c r="AU741" s="75"/>
      <c r="AV741" s="75"/>
      <c r="AW741" s="75"/>
      <c r="AX741" s="75"/>
      <c r="AY741" s="75"/>
      <c r="AZ741" s="75"/>
      <c r="BA741" s="75"/>
      <c r="BB741" s="75"/>
      <c r="BC741" s="75"/>
      <c r="BD741" s="75"/>
      <c r="BE741" s="75"/>
      <c r="BF741" s="75"/>
      <c r="BG741" s="75"/>
      <c r="BH741" s="75"/>
      <c r="BI741" s="75"/>
      <c r="BJ741" s="75"/>
      <c r="BK741" s="75"/>
      <c r="BL741" s="75"/>
      <c r="BM741" s="75"/>
      <c r="BN741" s="75"/>
      <c r="BO741" s="75"/>
      <c r="BP741" s="75"/>
      <c r="BQ741" s="75"/>
      <c r="BR741" s="75"/>
      <c r="BS741" s="75"/>
      <c r="BT741" s="75"/>
      <c r="BU741" s="75"/>
      <c r="BV741" s="75"/>
      <c r="BW741" s="75"/>
      <c r="BX741" s="75"/>
      <c r="BY741" s="75"/>
      <c r="BZ741" s="75"/>
      <c r="CA741" s="75"/>
      <c r="CB741" s="75"/>
      <c r="CC741" s="75"/>
      <c r="CD741" s="75"/>
      <c r="CE741" s="75"/>
      <c r="CF741" s="75"/>
      <c r="CG741" s="75"/>
      <c r="CH741" s="75"/>
      <c r="CI741" s="75"/>
      <c r="CJ741" s="75"/>
      <c r="CK741" s="75"/>
      <c r="CL741" s="75"/>
      <c r="CM741" s="75"/>
      <c r="CN741" s="75"/>
      <c r="CO741" s="75"/>
      <c r="CP741" s="75"/>
      <c r="CQ741" s="75"/>
      <c r="CR741" s="75"/>
      <c r="CS741" s="75"/>
      <c r="CT741" s="75"/>
      <c r="CU741" s="75"/>
      <c r="CV741" s="75"/>
      <c r="CW741" s="71"/>
    </row>
    <row r="742" spans="2:101" s="11" customFormat="1" ht="60" x14ac:dyDescent="0.25">
      <c r="B742" s="5">
        <v>664</v>
      </c>
      <c r="C742" s="5" t="s">
        <v>1016</v>
      </c>
      <c r="D742" s="45" t="s">
        <v>1272</v>
      </c>
      <c r="E742" s="5" t="s">
        <v>30</v>
      </c>
      <c r="F742" s="3">
        <v>341</v>
      </c>
      <c r="G742" s="3"/>
      <c r="H742" s="4">
        <v>27352746.670000002</v>
      </c>
      <c r="I742" s="6" t="s">
        <v>1685</v>
      </c>
      <c r="J742" s="68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  <c r="AB742" s="75"/>
      <c r="AC742" s="75"/>
      <c r="AD742" s="75"/>
      <c r="AE742" s="75"/>
      <c r="AF742" s="75"/>
      <c r="AG742" s="75"/>
      <c r="AH742" s="75"/>
      <c r="AI742" s="75"/>
      <c r="AJ742" s="75"/>
      <c r="AK742" s="75"/>
      <c r="AL742" s="75"/>
      <c r="AM742" s="75"/>
      <c r="AN742" s="75"/>
      <c r="AO742" s="75"/>
      <c r="AP742" s="75"/>
      <c r="AQ742" s="75"/>
      <c r="AR742" s="75"/>
      <c r="AS742" s="75"/>
      <c r="AT742" s="75"/>
      <c r="AU742" s="75"/>
      <c r="AV742" s="75"/>
      <c r="AW742" s="75"/>
      <c r="AX742" s="75"/>
      <c r="AY742" s="75"/>
      <c r="AZ742" s="75"/>
      <c r="BA742" s="75"/>
      <c r="BB742" s="75"/>
      <c r="BC742" s="75"/>
      <c r="BD742" s="75"/>
      <c r="BE742" s="75"/>
      <c r="BF742" s="75"/>
      <c r="BG742" s="75"/>
      <c r="BH742" s="75"/>
      <c r="BI742" s="75"/>
      <c r="BJ742" s="75"/>
      <c r="BK742" s="75"/>
      <c r="BL742" s="75"/>
      <c r="BM742" s="75"/>
      <c r="BN742" s="75"/>
      <c r="BO742" s="75"/>
      <c r="BP742" s="75"/>
      <c r="BQ742" s="75"/>
      <c r="BR742" s="75"/>
      <c r="BS742" s="75"/>
      <c r="BT742" s="75"/>
      <c r="BU742" s="75"/>
      <c r="BV742" s="75"/>
      <c r="BW742" s="75"/>
      <c r="BX742" s="75"/>
      <c r="BY742" s="75"/>
      <c r="BZ742" s="75"/>
      <c r="CA742" s="75"/>
      <c r="CB742" s="75"/>
      <c r="CC742" s="75"/>
      <c r="CD742" s="75"/>
      <c r="CE742" s="75"/>
      <c r="CF742" s="75"/>
      <c r="CG742" s="75"/>
      <c r="CH742" s="75"/>
      <c r="CI742" s="75"/>
      <c r="CJ742" s="75"/>
      <c r="CK742" s="75"/>
      <c r="CL742" s="75"/>
      <c r="CM742" s="75"/>
      <c r="CN742" s="75"/>
      <c r="CO742" s="75"/>
      <c r="CP742" s="75"/>
      <c r="CQ742" s="75"/>
      <c r="CR742" s="75"/>
      <c r="CS742" s="75"/>
      <c r="CT742" s="75"/>
      <c r="CU742" s="75"/>
      <c r="CV742" s="75"/>
      <c r="CW742" s="71"/>
    </row>
    <row r="743" spans="2:101" s="11" customFormat="1" ht="45" x14ac:dyDescent="0.25">
      <c r="B743" s="5">
        <v>665</v>
      </c>
      <c r="C743" s="5" t="s">
        <v>837</v>
      </c>
      <c r="D743" s="45" t="s">
        <v>362</v>
      </c>
      <c r="E743" s="5" t="s">
        <v>43</v>
      </c>
      <c r="F743" s="3"/>
      <c r="G743" s="3"/>
      <c r="H743" s="4"/>
      <c r="I743" s="6"/>
      <c r="J743" s="68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  <c r="AA743" s="75"/>
      <c r="AB743" s="75"/>
      <c r="AC743" s="75"/>
      <c r="AD743" s="75"/>
      <c r="AE743" s="75"/>
      <c r="AF743" s="75"/>
      <c r="AG743" s="75"/>
      <c r="AH743" s="75"/>
      <c r="AI743" s="75"/>
      <c r="AJ743" s="75"/>
      <c r="AK743" s="75"/>
      <c r="AL743" s="75"/>
      <c r="AM743" s="75"/>
      <c r="AN743" s="75"/>
      <c r="AO743" s="75"/>
      <c r="AP743" s="75"/>
      <c r="AQ743" s="75"/>
      <c r="AR743" s="75"/>
      <c r="AS743" s="75"/>
      <c r="AT743" s="75"/>
      <c r="AU743" s="75"/>
      <c r="AV743" s="75"/>
      <c r="AW743" s="75"/>
      <c r="AX743" s="75"/>
      <c r="AY743" s="75"/>
      <c r="AZ743" s="75"/>
      <c r="BA743" s="75"/>
      <c r="BB743" s="75"/>
      <c r="BC743" s="75"/>
      <c r="BD743" s="75"/>
      <c r="BE743" s="75"/>
      <c r="BF743" s="75"/>
      <c r="BG743" s="75"/>
      <c r="BH743" s="75"/>
      <c r="BI743" s="75"/>
      <c r="BJ743" s="75"/>
      <c r="BK743" s="75"/>
      <c r="BL743" s="75"/>
      <c r="BM743" s="75"/>
      <c r="BN743" s="75"/>
      <c r="BO743" s="75"/>
      <c r="BP743" s="75"/>
      <c r="BQ743" s="75"/>
      <c r="BR743" s="75"/>
      <c r="BS743" s="75"/>
      <c r="BT743" s="75"/>
      <c r="BU743" s="75"/>
      <c r="BV743" s="75"/>
      <c r="BW743" s="75"/>
      <c r="BX743" s="75"/>
      <c r="BY743" s="75"/>
      <c r="BZ743" s="75"/>
      <c r="CA743" s="75"/>
      <c r="CB743" s="75"/>
      <c r="CC743" s="75"/>
      <c r="CD743" s="75"/>
      <c r="CE743" s="75"/>
      <c r="CF743" s="75"/>
      <c r="CG743" s="75"/>
      <c r="CH743" s="75"/>
      <c r="CI743" s="75"/>
      <c r="CJ743" s="75"/>
      <c r="CK743" s="75"/>
      <c r="CL743" s="75"/>
      <c r="CM743" s="75"/>
      <c r="CN743" s="75"/>
      <c r="CO743" s="75"/>
      <c r="CP743" s="75"/>
      <c r="CQ743" s="75"/>
      <c r="CR743" s="75"/>
      <c r="CS743" s="75"/>
      <c r="CT743" s="75"/>
      <c r="CU743" s="75"/>
      <c r="CV743" s="75"/>
      <c r="CW743" s="71"/>
    </row>
    <row r="744" spans="2:101" s="11" customFormat="1" ht="75" x14ac:dyDescent="0.25">
      <c r="B744" s="5">
        <v>666</v>
      </c>
      <c r="C744" s="5" t="s">
        <v>967</v>
      </c>
      <c r="D744" s="45" t="s">
        <v>491</v>
      </c>
      <c r="E744" s="5" t="s">
        <v>67</v>
      </c>
      <c r="F744" s="3">
        <v>381</v>
      </c>
      <c r="G744" s="3"/>
      <c r="H744" s="4">
        <v>22379988.780000001</v>
      </c>
      <c r="I744" s="6" t="s">
        <v>1686</v>
      </c>
      <c r="J744" s="68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  <c r="AA744" s="75"/>
      <c r="AB744" s="75"/>
      <c r="AC744" s="75"/>
      <c r="AD744" s="75"/>
      <c r="AE744" s="75"/>
      <c r="AF744" s="75"/>
      <c r="AG744" s="75"/>
      <c r="AH744" s="75"/>
      <c r="AI744" s="75"/>
      <c r="AJ744" s="75"/>
      <c r="AK744" s="75"/>
      <c r="AL744" s="75"/>
      <c r="AM744" s="75"/>
      <c r="AN744" s="75"/>
      <c r="AO744" s="75"/>
      <c r="AP744" s="75"/>
      <c r="AQ744" s="75"/>
      <c r="AR744" s="75"/>
      <c r="AS744" s="75"/>
      <c r="AT744" s="75"/>
      <c r="AU744" s="75"/>
      <c r="AV744" s="75"/>
      <c r="AW744" s="75"/>
      <c r="AX744" s="75"/>
      <c r="AY744" s="75"/>
      <c r="AZ744" s="75"/>
      <c r="BA744" s="75"/>
      <c r="BB744" s="75"/>
      <c r="BC744" s="75"/>
      <c r="BD744" s="75"/>
      <c r="BE744" s="75"/>
      <c r="BF744" s="75"/>
      <c r="BG744" s="75"/>
      <c r="BH744" s="75"/>
      <c r="BI744" s="75"/>
      <c r="BJ744" s="75"/>
      <c r="BK744" s="75"/>
      <c r="BL744" s="75"/>
      <c r="BM744" s="75"/>
      <c r="BN744" s="75"/>
      <c r="BO744" s="75"/>
      <c r="BP744" s="75"/>
      <c r="BQ744" s="75"/>
      <c r="BR744" s="75"/>
      <c r="BS744" s="75"/>
      <c r="BT744" s="75"/>
      <c r="BU744" s="75"/>
      <c r="BV744" s="75"/>
      <c r="BW744" s="75"/>
      <c r="BX744" s="75"/>
      <c r="BY744" s="75"/>
      <c r="BZ744" s="75"/>
      <c r="CA744" s="75"/>
      <c r="CB744" s="75"/>
      <c r="CC744" s="75"/>
      <c r="CD744" s="75"/>
      <c r="CE744" s="75"/>
      <c r="CF744" s="75"/>
      <c r="CG744" s="75"/>
      <c r="CH744" s="75"/>
      <c r="CI744" s="75"/>
      <c r="CJ744" s="75"/>
      <c r="CK744" s="75"/>
      <c r="CL744" s="75"/>
      <c r="CM744" s="75"/>
      <c r="CN744" s="75"/>
      <c r="CO744" s="75"/>
      <c r="CP744" s="75"/>
      <c r="CQ744" s="75"/>
      <c r="CR744" s="75"/>
      <c r="CS744" s="75"/>
      <c r="CT744" s="75"/>
      <c r="CU744" s="75"/>
      <c r="CV744" s="75"/>
      <c r="CW744" s="71"/>
    </row>
    <row r="745" spans="2:101" s="11" customFormat="1" ht="45" x14ac:dyDescent="0.25">
      <c r="B745" s="5">
        <v>667</v>
      </c>
      <c r="C745" s="5" t="s">
        <v>1334</v>
      </c>
      <c r="D745" s="45" t="s">
        <v>1335</v>
      </c>
      <c r="E745" s="5" t="s">
        <v>17</v>
      </c>
      <c r="F745" s="3"/>
      <c r="G745" s="3"/>
      <c r="H745" s="4"/>
      <c r="I745" s="6"/>
      <c r="J745" s="68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  <c r="AA745" s="75"/>
      <c r="AB745" s="75"/>
      <c r="AC745" s="75"/>
      <c r="AD745" s="75"/>
      <c r="AE745" s="75"/>
      <c r="AF745" s="75"/>
      <c r="AG745" s="75"/>
      <c r="AH745" s="75"/>
      <c r="AI745" s="75"/>
      <c r="AJ745" s="75"/>
      <c r="AK745" s="75"/>
      <c r="AL745" s="75"/>
      <c r="AM745" s="75"/>
      <c r="AN745" s="75"/>
      <c r="AO745" s="75"/>
      <c r="AP745" s="75"/>
      <c r="AQ745" s="75"/>
      <c r="AR745" s="75"/>
      <c r="AS745" s="75"/>
      <c r="AT745" s="75"/>
      <c r="AU745" s="75"/>
      <c r="AV745" s="75"/>
      <c r="AW745" s="75"/>
      <c r="AX745" s="75"/>
      <c r="AY745" s="75"/>
      <c r="AZ745" s="75"/>
      <c r="BA745" s="75"/>
      <c r="BB745" s="75"/>
      <c r="BC745" s="75"/>
      <c r="BD745" s="75"/>
      <c r="BE745" s="75"/>
      <c r="BF745" s="75"/>
      <c r="BG745" s="75"/>
      <c r="BH745" s="75"/>
      <c r="BI745" s="75"/>
      <c r="BJ745" s="75"/>
      <c r="BK745" s="75"/>
      <c r="BL745" s="75"/>
      <c r="BM745" s="75"/>
      <c r="BN745" s="75"/>
      <c r="BO745" s="75"/>
      <c r="BP745" s="75"/>
      <c r="BQ745" s="75"/>
      <c r="BR745" s="75"/>
      <c r="BS745" s="75"/>
      <c r="BT745" s="75"/>
      <c r="BU745" s="75"/>
      <c r="BV745" s="75"/>
      <c r="BW745" s="75"/>
      <c r="BX745" s="75"/>
      <c r="BY745" s="75"/>
      <c r="BZ745" s="75"/>
      <c r="CA745" s="75"/>
      <c r="CB745" s="75"/>
      <c r="CC745" s="75"/>
      <c r="CD745" s="75"/>
      <c r="CE745" s="75"/>
      <c r="CF745" s="75"/>
      <c r="CG745" s="75"/>
      <c r="CH745" s="75"/>
      <c r="CI745" s="75"/>
      <c r="CJ745" s="75"/>
      <c r="CK745" s="75"/>
      <c r="CL745" s="75"/>
      <c r="CM745" s="75"/>
      <c r="CN745" s="75"/>
      <c r="CO745" s="75"/>
      <c r="CP745" s="75"/>
      <c r="CQ745" s="75"/>
      <c r="CR745" s="75"/>
      <c r="CS745" s="75"/>
      <c r="CT745" s="75"/>
      <c r="CU745" s="75"/>
      <c r="CV745" s="75"/>
      <c r="CW745" s="71"/>
    </row>
    <row r="746" spans="2:101" s="11" customFormat="1" ht="45" x14ac:dyDescent="0.25">
      <c r="B746" s="5">
        <v>668</v>
      </c>
      <c r="C746" s="5" t="s">
        <v>1019</v>
      </c>
      <c r="D746" s="45" t="s">
        <v>539</v>
      </c>
      <c r="E746" s="5" t="s">
        <v>31</v>
      </c>
      <c r="F746" s="3"/>
      <c r="G746" s="3"/>
      <c r="H746" s="4"/>
      <c r="I746" s="6"/>
      <c r="J746" s="68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  <c r="AA746" s="75"/>
      <c r="AB746" s="75"/>
      <c r="AC746" s="75"/>
      <c r="AD746" s="75"/>
      <c r="AE746" s="75"/>
      <c r="AF746" s="75"/>
      <c r="AG746" s="75"/>
      <c r="AH746" s="75"/>
      <c r="AI746" s="75"/>
      <c r="AJ746" s="75"/>
      <c r="AK746" s="75"/>
      <c r="AL746" s="75"/>
      <c r="AM746" s="75"/>
      <c r="AN746" s="75"/>
      <c r="AO746" s="75"/>
      <c r="AP746" s="75"/>
      <c r="AQ746" s="75"/>
      <c r="AR746" s="75"/>
      <c r="AS746" s="75"/>
      <c r="AT746" s="75"/>
      <c r="AU746" s="75"/>
      <c r="AV746" s="75"/>
      <c r="AW746" s="75"/>
      <c r="AX746" s="75"/>
      <c r="AY746" s="75"/>
      <c r="AZ746" s="75"/>
      <c r="BA746" s="75"/>
      <c r="BB746" s="75"/>
      <c r="BC746" s="75"/>
      <c r="BD746" s="75"/>
      <c r="BE746" s="75"/>
      <c r="BF746" s="75"/>
      <c r="BG746" s="75"/>
      <c r="BH746" s="75"/>
      <c r="BI746" s="75"/>
      <c r="BJ746" s="75"/>
      <c r="BK746" s="75"/>
      <c r="BL746" s="75"/>
      <c r="BM746" s="75"/>
      <c r="BN746" s="75"/>
      <c r="BO746" s="75"/>
      <c r="BP746" s="75"/>
      <c r="BQ746" s="75"/>
      <c r="BR746" s="75"/>
      <c r="BS746" s="75"/>
      <c r="BT746" s="75"/>
      <c r="BU746" s="75"/>
      <c r="BV746" s="75"/>
      <c r="BW746" s="75"/>
      <c r="BX746" s="75"/>
      <c r="BY746" s="75"/>
      <c r="BZ746" s="75"/>
      <c r="CA746" s="75"/>
      <c r="CB746" s="75"/>
      <c r="CC746" s="75"/>
      <c r="CD746" s="75"/>
      <c r="CE746" s="75"/>
      <c r="CF746" s="75"/>
      <c r="CG746" s="75"/>
      <c r="CH746" s="75"/>
      <c r="CI746" s="75"/>
      <c r="CJ746" s="75"/>
      <c r="CK746" s="75"/>
      <c r="CL746" s="75"/>
      <c r="CM746" s="75"/>
      <c r="CN746" s="75"/>
      <c r="CO746" s="75"/>
      <c r="CP746" s="75"/>
      <c r="CQ746" s="75"/>
      <c r="CR746" s="75"/>
      <c r="CS746" s="75"/>
      <c r="CT746" s="75"/>
      <c r="CU746" s="75"/>
      <c r="CV746" s="75"/>
      <c r="CW746" s="71"/>
    </row>
    <row r="747" spans="2:101" s="11" customFormat="1" ht="30" x14ac:dyDescent="0.25">
      <c r="B747" s="5">
        <v>669</v>
      </c>
      <c r="C747" s="5" t="s">
        <v>941</v>
      </c>
      <c r="D747" s="45" t="s">
        <v>463</v>
      </c>
      <c r="E747" s="5" t="s">
        <v>51</v>
      </c>
      <c r="F747" s="3"/>
      <c r="G747" s="3"/>
      <c r="H747" s="4"/>
      <c r="I747" s="6"/>
      <c r="J747" s="68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  <c r="AA747" s="75"/>
      <c r="AB747" s="75"/>
      <c r="AC747" s="75"/>
      <c r="AD747" s="75"/>
      <c r="AE747" s="75"/>
      <c r="AF747" s="75"/>
      <c r="AG747" s="75"/>
      <c r="AH747" s="75"/>
      <c r="AI747" s="75"/>
      <c r="AJ747" s="75"/>
      <c r="AK747" s="75"/>
      <c r="AL747" s="75"/>
      <c r="AM747" s="75"/>
      <c r="AN747" s="75"/>
      <c r="AO747" s="75"/>
      <c r="AP747" s="75"/>
      <c r="AQ747" s="75"/>
      <c r="AR747" s="75"/>
      <c r="AS747" s="75"/>
      <c r="AT747" s="75"/>
      <c r="AU747" s="75"/>
      <c r="AV747" s="75"/>
      <c r="AW747" s="75"/>
      <c r="AX747" s="75"/>
      <c r="AY747" s="75"/>
      <c r="AZ747" s="75"/>
      <c r="BA747" s="75"/>
      <c r="BB747" s="75"/>
      <c r="BC747" s="75"/>
      <c r="BD747" s="75"/>
      <c r="BE747" s="75"/>
      <c r="BF747" s="75"/>
      <c r="BG747" s="75"/>
      <c r="BH747" s="75"/>
      <c r="BI747" s="75"/>
      <c r="BJ747" s="75"/>
      <c r="BK747" s="75"/>
      <c r="BL747" s="75"/>
      <c r="BM747" s="75"/>
      <c r="BN747" s="75"/>
      <c r="BO747" s="75"/>
      <c r="BP747" s="75"/>
      <c r="BQ747" s="75"/>
      <c r="BR747" s="75"/>
      <c r="BS747" s="75"/>
      <c r="BT747" s="75"/>
      <c r="BU747" s="75"/>
      <c r="BV747" s="75"/>
      <c r="BW747" s="75"/>
      <c r="BX747" s="75"/>
      <c r="BY747" s="75"/>
      <c r="BZ747" s="75"/>
      <c r="CA747" s="75"/>
      <c r="CB747" s="75"/>
      <c r="CC747" s="75"/>
      <c r="CD747" s="75"/>
      <c r="CE747" s="75"/>
      <c r="CF747" s="75"/>
      <c r="CG747" s="75"/>
      <c r="CH747" s="75"/>
      <c r="CI747" s="75"/>
      <c r="CJ747" s="75"/>
      <c r="CK747" s="75"/>
      <c r="CL747" s="75"/>
      <c r="CM747" s="75"/>
      <c r="CN747" s="75"/>
      <c r="CO747" s="75"/>
      <c r="CP747" s="75"/>
      <c r="CQ747" s="75"/>
      <c r="CR747" s="75"/>
      <c r="CS747" s="75"/>
      <c r="CT747" s="75"/>
      <c r="CU747" s="75"/>
      <c r="CV747" s="75"/>
      <c r="CW747" s="71"/>
    </row>
    <row r="748" spans="2:101" s="11" customFormat="1" ht="30" x14ac:dyDescent="0.25">
      <c r="B748" s="5">
        <v>670</v>
      </c>
      <c r="C748" s="5" t="s">
        <v>1092</v>
      </c>
      <c r="D748" s="45" t="s">
        <v>1093</v>
      </c>
      <c r="E748" s="5" t="s">
        <v>36</v>
      </c>
      <c r="F748" s="3"/>
      <c r="G748" s="3"/>
      <c r="H748" s="4"/>
      <c r="I748" s="6"/>
      <c r="J748" s="68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  <c r="AA748" s="75"/>
      <c r="AB748" s="75"/>
      <c r="AC748" s="75"/>
      <c r="AD748" s="75"/>
      <c r="AE748" s="75"/>
      <c r="AF748" s="75"/>
      <c r="AG748" s="75"/>
      <c r="AH748" s="75"/>
      <c r="AI748" s="75"/>
      <c r="AJ748" s="75"/>
      <c r="AK748" s="75"/>
      <c r="AL748" s="75"/>
      <c r="AM748" s="75"/>
      <c r="AN748" s="75"/>
      <c r="AO748" s="75"/>
      <c r="AP748" s="75"/>
      <c r="AQ748" s="75"/>
      <c r="AR748" s="75"/>
      <c r="AS748" s="75"/>
      <c r="AT748" s="75"/>
      <c r="AU748" s="75"/>
      <c r="AV748" s="75"/>
      <c r="AW748" s="75"/>
      <c r="AX748" s="75"/>
      <c r="AY748" s="75"/>
      <c r="AZ748" s="75"/>
      <c r="BA748" s="75"/>
      <c r="BB748" s="75"/>
      <c r="BC748" s="75"/>
      <c r="BD748" s="75"/>
      <c r="BE748" s="75"/>
      <c r="BF748" s="75"/>
      <c r="BG748" s="75"/>
      <c r="BH748" s="75"/>
      <c r="BI748" s="75"/>
      <c r="BJ748" s="75"/>
      <c r="BK748" s="75"/>
      <c r="BL748" s="75"/>
      <c r="BM748" s="75"/>
      <c r="BN748" s="75"/>
      <c r="BO748" s="75"/>
      <c r="BP748" s="75"/>
      <c r="BQ748" s="75"/>
      <c r="BR748" s="75"/>
      <c r="BS748" s="75"/>
      <c r="BT748" s="75"/>
      <c r="BU748" s="75"/>
      <c r="BV748" s="75"/>
      <c r="BW748" s="75"/>
      <c r="BX748" s="75"/>
      <c r="BY748" s="75"/>
      <c r="BZ748" s="75"/>
      <c r="CA748" s="75"/>
      <c r="CB748" s="75"/>
      <c r="CC748" s="75"/>
      <c r="CD748" s="75"/>
      <c r="CE748" s="75"/>
      <c r="CF748" s="75"/>
      <c r="CG748" s="75"/>
      <c r="CH748" s="75"/>
      <c r="CI748" s="75"/>
      <c r="CJ748" s="75"/>
      <c r="CK748" s="75"/>
      <c r="CL748" s="75"/>
      <c r="CM748" s="75"/>
      <c r="CN748" s="75"/>
      <c r="CO748" s="75"/>
      <c r="CP748" s="75"/>
      <c r="CQ748" s="75"/>
      <c r="CR748" s="75"/>
      <c r="CS748" s="75"/>
      <c r="CT748" s="75"/>
      <c r="CU748" s="75"/>
      <c r="CV748" s="75"/>
      <c r="CW748" s="71"/>
    </row>
    <row r="749" spans="2:101" s="11" customFormat="1" ht="65.25" customHeight="1" x14ac:dyDescent="0.25">
      <c r="B749" s="5">
        <v>671</v>
      </c>
      <c r="C749" s="5" t="s">
        <v>803</v>
      </c>
      <c r="D749" s="45" t="s">
        <v>329</v>
      </c>
      <c r="E749" s="5" t="s">
        <v>42</v>
      </c>
      <c r="F749" s="3"/>
      <c r="G749" s="3"/>
      <c r="H749" s="4"/>
      <c r="I749" s="6"/>
      <c r="J749" s="68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  <c r="AB749" s="75"/>
      <c r="AC749" s="75"/>
      <c r="AD749" s="75"/>
      <c r="AE749" s="75"/>
      <c r="AF749" s="75"/>
      <c r="AG749" s="75"/>
      <c r="AH749" s="75"/>
      <c r="AI749" s="75"/>
      <c r="AJ749" s="75"/>
      <c r="AK749" s="75"/>
      <c r="AL749" s="75"/>
      <c r="AM749" s="75"/>
      <c r="AN749" s="75"/>
      <c r="AO749" s="75"/>
      <c r="AP749" s="75"/>
      <c r="AQ749" s="75"/>
      <c r="AR749" s="75"/>
      <c r="AS749" s="75"/>
      <c r="AT749" s="75"/>
      <c r="AU749" s="75"/>
      <c r="AV749" s="75"/>
      <c r="AW749" s="75"/>
      <c r="AX749" s="75"/>
      <c r="AY749" s="75"/>
      <c r="AZ749" s="75"/>
      <c r="BA749" s="75"/>
      <c r="BB749" s="75"/>
      <c r="BC749" s="75"/>
      <c r="BD749" s="75"/>
      <c r="BE749" s="75"/>
      <c r="BF749" s="75"/>
      <c r="BG749" s="75"/>
      <c r="BH749" s="75"/>
      <c r="BI749" s="75"/>
      <c r="BJ749" s="75"/>
      <c r="BK749" s="75"/>
      <c r="BL749" s="75"/>
      <c r="BM749" s="75"/>
      <c r="BN749" s="75"/>
      <c r="BO749" s="75"/>
      <c r="BP749" s="75"/>
      <c r="BQ749" s="75"/>
      <c r="BR749" s="75"/>
      <c r="BS749" s="75"/>
      <c r="BT749" s="75"/>
      <c r="BU749" s="75"/>
      <c r="BV749" s="75"/>
      <c r="BW749" s="75"/>
      <c r="BX749" s="75"/>
      <c r="BY749" s="75"/>
      <c r="BZ749" s="75"/>
      <c r="CA749" s="75"/>
      <c r="CB749" s="75"/>
      <c r="CC749" s="75"/>
      <c r="CD749" s="75"/>
      <c r="CE749" s="75"/>
      <c r="CF749" s="75"/>
      <c r="CG749" s="75"/>
      <c r="CH749" s="75"/>
      <c r="CI749" s="75"/>
      <c r="CJ749" s="75"/>
      <c r="CK749" s="75"/>
      <c r="CL749" s="75"/>
      <c r="CM749" s="75"/>
      <c r="CN749" s="75"/>
      <c r="CO749" s="75"/>
      <c r="CP749" s="75"/>
      <c r="CQ749" s="75"/>
      <c r="CR749" s="75"/>
      <c r="CS749" s="75"/>
      <c r="CT749" s="75"/>
      <c r="CU749" s="75"/>
      <c r="CV749" s="75"/>
      <c r="CW749" s="71"/>
    </row>
    <row r="750" spans="2:101" s="11" customFormat="1" ht="50.25" customHeight="1" x14ac:dyDescent="0.25">
      <c r="B750" s="5">
        <v>672</v>
      </c>
      <c r="C750" s="5" t="s">
        <v>1687</v>
      </c>
      <c r="D750" s="45" t="s">
        <v>1688</v>
      </c>
      <c r="E750" s="5" t="s">
        <v>44</v>
      </c>
      <c r="F750" s="3"/>
      <c r="G750" s="3"/>
      <c r="H750" s="4"/>
      <c r="I750" s="6"/>
      <c r="J750" s="68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  <c r="AA750" s="75"/>
      <c r="AB750" s="75"/>
      <c r="AC750" s="75"/>
      <c r="AD750" s="75"/>
      <c r="AE750" s="75"/>
      <c r="AF750" s="75"/>
      <c r="AG750" s="75"/>
      <c r="AH750" s="75"/>
      <c r="AI750" s="75"/>
      <c r="AJ750" s="75"/>
      <c r="AK750" s="75"/>
      <c r="AL750" s="75"/>
      <c r="AM750" s="75"/>
      <c r="AN750" s="75"/>
      <c r="AO750" s="75"/>
      <c r="AP750" s="75"/>
      <c r="AQ750" s="75"/>
      <c r="AR750" s="75"/>
      <c r="AS750" s="75"/>
      <c r="AT750" s="75"/>
      <c r="AU750" s="75"/>
      <c r="AV750" s="75"/>
      <c r="AW750" s="75"/>
      <c r="AX750" s="75"/>
      <c r="AY750" s="75"/>
      <c r="AZ750" s="75"/>
      <c r="BA750" s="75"/>
      <c r="BB750" s="75"/>
      <c r="BC750" s="75"/>
      <c r="BD750" s="75"/>
      <c r="BE750" s="75"/>
      <c r="BF750" s="75"/>
      <c r="BG750" s="75"/>
      <c r="BH750" s="75"/>
      <c r="BI750" s="75"/>
      <c r="BJ750" s="75"/>
      <c r="BK750" s="75"/>
      <c r="BL750" s="75"/>
      <c r="BM750" s="75"/>
      <c r="BN750" s="75"/>
      <c r="BO750" s="75"/>
      <c r="BP750" s="75"/>
      <c r="BQ750" s="75"/>
      <c r="BR750" s="75"/>
      <c r="BS750" s="75"/>
      <c r="BT750" s="75"/>
      <c r="BU750" s="75"/>
      <c r="BV750" s="75"/>
      <c r="BW750" s="75"/>
      <c r="BX750" s="75"/>
      <c r="BY750" s="75"/>
      <c r="BZ750" s="75"/>
      <c r="CA750" s="75"/>
      <c r="CB750" s="75"/>
      <c r="CC750" s="75"/>
      <c r="CD750" s="75"/>
      <c r="CE750" s="75"/>
      <c r="CF750" s="75"/>
      <c r="CG750" s="75"/>
      <c r="CH750" s="75"/>
      <c r="CI750" s="75"/>
      <c r="CJ750" s="75"/>
      <c r="CK750" s="75"/>
      <c r="CL750" s="75"/>
      <c r="CM750" s="75"/>
      <c r="CN750" s="75"/>
      <c r="CO750" s="75"/>
      <c r="CP750" s="75"/>
      <c r="CQ750" s="75"/>
      <c r="CR750" s="75"/>
      <c r="CS750" s="75"/>
      <c r="CT750" s="75"/>
      <c r="CU750" s="75"/>
      <c r="CV750" s="75"/>
      <c r="CW750" s="71"/>
    </row>
    <row r="751" spans="2:101" s="11" customFormat="1" ht="30" x14ac:dyDescent="0.25">
      <c r="B751" s="5">
        <v>673</v>
      </c>
      <c r="C751" s="5" t="s">
        <v>1209</v>
      </c>
      <c r="D751" s="45" t="s">
        <v>1210</v>
      </c>
      <c r="E751" s="5" t="s">
        <v>59</v>
      </c>
      <c r="F751" s="3"/>
      <c r="G751" s="3"/>
      <c r="H751" s="4"/>
      <c r="I751" s="6"/>
      <c r="J751" s="68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  <c r="AA751" s="75"/>
      <c r="AB751" s="75"/>
      <c r="AC751" s="75"/>
      <c r="AD751" s="75"/>
      <c r="AE751" s="75"/>
      <c r="AF751" s="75"/>
      <c r="AG751" s="75"/>
      <c r="AH751" s="75"/>
      <c r="AI751" s="75"/>
      <c r="AJ751" s="75"/>
      <c r="AK751" s="75"/>
      <c r="AL751" s="75"/>
      <c r="AM751" s="75"/>
      <c r="AN751" s="75"/>
      <c r="AO751" s="75"/>
      <c r="AP751" s="75"/>
      <c r="AQ751" s="75"/>
      <c r="AR751" s="75"/>
      <c r="AS751" s="75"/>
      <c r="AT751" s="75"/>
      <c r="AU751" s="75"/>
      <c r="AV751" s="75"/>
      <c r="AW751" s="75"/>
      <c r="AX751" s="75"/>
      <c r="AY751" s="75"/>
      <c r="AZ751" s="75"/>
      <c r="BA751" s="75"/>
      <c r="BB751" s="75"/>
      <c r="BC751" s="75"/>
      <c r="BD751" s="75"/>
      <c r="BE751" s="75"/>
      <c r="BF751" s="75"/>
      <c r="BG751" s="75"/>
      <c r="BH751" s="75"/>
      <c r="BI751" s="75"/>
      <c r="BJ751" s="75"/>
      <c r="BK751" s="75"/>
      <c r="BL751" s="75"/>
      <c r="BM751" s="75"/>
      <c r="BN751" s="75"/>
      <c r="BO751" s="75"/>
      <c r="BP751" s="75"/>
      <c r="BQ751" s="75"/>
      <c r="BR751" s="75"/>
      <c r="BS751" s="75"/>
      <c r="BT751" s="75"/>
      <c r="BU751" s="75"/>
      <c r="BV751" s="75"/>
      <c r="BW751" s="75"/>
      <c r="BX751" s="75"/>
      <c r="BY751" s="75"/>
      <c r="BZ751" s="75"/>
      <c r="CA751" s="75"/>
      <c r="CB751" s="75"/>
      <c r="CC751" s="75"/>
      <c r="CD751" s="75"/>
      <c r="CE751" s="75"/>
      <c r="CF751" s="75"/>
      <c r="CG751" s="75"/>
      <c r="CH751" s="75"/>
      <c r="CI751" s="75"/>
      <c r="CJ751" s="75"/>
      <c r="CK751" s="75"/>
      <c r="CL751" s="75"/>
      <c r="CM751" s="75"/>
      <c r="CN751" s="75"/>
      <c r="CO751" s="75"/>
      <c r="CP751" s="75"/>
      <c r="CQ751" s="75"/>
      <c r="CR751" s="75"/>
      <c r="CS751" s="75"/>
      <c r="CT751" s="75"/>
      <c r="CU751" s="75"/>
      <c r="CV751" s="75"/>
      <c r="CW751" s="71"/>
    </row>
    <row r="752" spans="2:101" s="11" customFormat="1" ht="45" x14ac:dyDescent="0.25">
      <c r="B752" s="5">
        <v>674</v>
      </c>
      <c r="C752" s="5" t="s">
        <v>672</v>
      </c>
      <c r="D752" s="45" t="s">
        <v>202</v>
      </c>
      <c r="E752" s="5" t="s">
        <v>17</v>
      </c>
      <c r="F752" s="3"/>
      <c r="G752" s="3"/>
      <c r="H752" s="4"/>
      <c r="I752" s="6"/>
      <c r="J752" s="68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  <c r="AA752" s="75"/>
      <c r="AB752" s="75"/>
      <c r="AC752" s="75"/>
      <c r="AD752" s="75"/>
      <c r="AE752" s="75"/>
      <c r="AF752" s="75"/>
      <c r="AG752" s="75"/>
      <c r="AH752" s="75"/>
      <c r="AI752" s="75"/>
      <c r="AJ752" s="75"/>
      <c r="AK752" s="75"/>
      <c r="AL752" s="75"/>
      <c r="AM752" s="75"/>
      <c r="AN752" s="75"/>
      <c r="AO752" s="75"/>
      <c r="AP752" s="75"/>
      <c r="AQ752" s="75"/>
      <c r="AR752" s="75"/>
      <c r="AS752" s="75"/>
      <c r="AT752" s="75"/>
      <c r="AU752" s="75"/>
      <c r="AV752" s="75"/>
      <c r="AW752" s="75"/>
      <c r="AX752" s="75"/>
      <c r="AY752" s="75"/>
      <c r="AZ752" s="75"/>
      <c r="BA752" s="75"/>
      <c r="BB752" s="75"/>
      <c r="BC752" s="75"/>
      <c r="BD752" s="75"/>
      <c r="BE752" s="75"/>
      <c r="BF752" s="75"/>
      <c r="BG752" s="75"/>
      <c r="BH752" s="75"/>
      <c r="BI752" s="75"/>
      <c r="BJ752" s="75"/>
      <c r="BK752" s="75"/>
      <c r="BL752" s="75"/>
      <c r="BM752" s="75"/>
      <c r="BN752" s="75"/>
      <c r="BO752" s="75"/>
      <c r="BP752" s="75"/>
      <c r="BQ752" s="75"/>
      <c r="BR752" s="75"/>
      <c r="BS752" s="75"/>
      <c r="BT752" s="75"/>
      <c r="BU752" s="75"/>
      <c r="BV752" s="75"/>
      <c r="BW752" s="75"/>
      <c r="BX752" s="75"/>
      <c r="BY752" s="75"/>
      <c r="BZ752" s="75"/>
      <c r="CA752" s="75"/>
      <c r="CB752" s="75"/>
      <c r="CC752" s="75"/>
      <c r="CD752" s="75"/>
      <c r="CE752" s="75"/>
      <c r="CF752" s="75"/>
      <c r="CG752" s="75"/>
      <c r="CH752" s="75"/>
      <c r="CI752" s="75"/>
      <c r="CJ752" s="75"/>
      <c r="CK752" s="75"/>
      <c r="CL752" s="75"/>
      <c r="CM752" s="75"/>
      <c r="CN752" s="75"/>
      <c r="CO752" s="75"/>
      <c r="CP752" s="75"/>
      <c r="CQ752" s="75"/>
      <c r="CR752" s="75"/>
      <c r="CS752" s="75"/>
      <c r="CT752" s="75"/>
      <c r="CU752" s="75"/>
      <c r="CV752" s="75"/>
      <c r="CW752" s="71"/>
    </row>
    <row r="753" spans="2:101" s="11" customFormat="1" ht="45" x14ac:dyDescent="0.25">
      <c r="B753" s="5">
        <v>675</v>
      </c>
      <c r="C753" s="5" t="s">
        <v>1443</v>
      </c>
      <c r="D753" s="45" t="s">
        <v>1475</v>
      </c>
      <c r="E753" s="5" t="s">
        <v>17</v>
      </c>
      <c r="F753" s="3"/>
      <c r="G753" s="3"/>
      <c r="H753" s="4"/>
      <c r="I753" s="6"/>
      <c r="J753" s="68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  <c r="AA753" s="75"/>
      <c r="AB753" s="75"/>
      <c r="AC753" s="75"/>
      <c r="AD753" s="75"/>
      <c r="AE753" s="75"/>
      <c r="AF753" s="75"/>
      <c r="AG753" s="75"/>
      <c r="AH753" s="75"/>
      <c r="AI753" s="75"/>
      <c r="AJ753" s="75"/>
      <c r="AK753" s="75"/>
      <c r="AL753" s="75"/>
      <c r="AM753" s="75"/>
      <c r="AN753" s="75"/>
      <c r="AO753" s="75"/>
      <c r="AP753" s="75"/>
      <c r="AQ753" s="75"/>
      <c r="AR753" s="75"/>
      <c r="AS753" s="75"/>
      <c r="AT753" s="75"/>
      <c r="AU753" s="75"/>
      <c r="AV753" s="75"/>
      <c r="AW753" s="75"/>
      <c r="AX753" s="75"/>
      <c r="AY753" s="75"/>
      <c r="AZ753" s="75"/>
      <c r="BA753" s="75"/>
      <c r="BB753" s="75"/>
      <c r="BC753" s="75"/>
      <c r="BD753" s="75"/>
      <c r="BE753" s="75"/>
      <c r="BF753" s="75"/>
      <c r="BG753" s="75"/>
      <c r="BH753" s="75"/>
      <c r="BI753" s="75"/>
      <c r="BJ753" s="75"/>
      <c r="BK753" s="75"/>
      <c r="BL753" s="75"/>
      <c r="BM753" s="75"/>
      <c r="BN753" s="75"/>
      <c r="BO753" s="75"/>
      <c r="BP753" s="75"/>
      <c r="BQ753" s="75"/>
      <c r="BR753" s="75"/>
      <c r="BS753" s="75"/>
      <c r="BT753" s="75"/>
      <c r="BU753" s="75"/>
      <c r="BV753" s="75"/>
      <c r="BW753" s="75"/>
      <c r="BX753" s="75"/>
      <c r="BY753" s="75"/>
      <c r="BZ753" s="75"/>
      <c r="CA753" s="75"/>
      <c r="CB753" s="75"/>
      <c r="CC753" s="75"/>
      <c r="CD753" s="75"/>
      <c r="CE753" s="75"/>
      <c r="CF753" s="75"/>
      <c r="CG753" s="75"/>
      <c r="CH753" s="75"/>
      <c r="CI753" s="75"/>
      <c r="CJ753" s="75"/>
      <c r="CK753" s="75"/>
      <c r="CL753" s="75"/>
      <c r="CM753" s="75"/>
      <c r="CN753" s="75"/>
      <c r="CO753" s="75"/>
      <c r="CP753" s="75"/>
      <c r="CQ753" s="75"/>
      <c r="CR753" s="75"/>
      <c r="CS753" s="75"/>
      <c r="CT753" s="75"/>
      <c r="CU753" s="75"/>
      <c r="CV753" s="75"/>
      <c r="CW753" s="71"/>
    </row>
    <row r="754" spans="2:101" s="11" customFormat="1" ht="45" x14ac:dyDescent="0.25">
      <c r="B754" s="5">
        <v>676</v>
      </c>
      <c r="C754" s="5" t="s">
        <v>825</v>
      </c>
      <c r="D754" s="45" t="s">
        <v>350</v>
      </c>
      <c r="E754" s="5" t="s">
        <v>31</v>
      </c>
      <c r="F754" s="3"/>
      <c r="G754" s="3"/>
      <c r="H754" s="4"/>
      <c r="I754" s="6"/>
      <c r="J754" s="68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  <c r="AE754" s="75"/>
      <c r="AF754" s="75"/>
      <c r="AG754" s="75"/>
      <c r="AH754" s="75"/>
      <c r="AI754" s="75"/>
      <c r="AJ754" s="75"/>
      <c r="AK754" s="75"/>
      <c r="AL754" s="75"/>
      <c r="AM754" s="75"/>
      <c r="AN754" s="75"/>
      <c r="AO754" s="75"/>
      <c r="AP754" s="75"/>
      <c r="AQ754" s="75"/>
      <c r="AR754" s="75"/>
      <c r="AS754" s="75"/>
      <c r="AT754" s="75"/>
      <c r="AU754" s="75"/>
      <c r="AV754" s="75"/>
      <c r="AW754" s="75"/>
      <c r="AX754" s="75"/>
      <c r="AY754" s="75"/>
      <c r="AZ754" s="75"/>
      <c r="BA754" s="75"/>
      <c r="BB754" s="75"/>
      <c r="BC754" s="75"/>
      <c r="BD754" s="75"/>
      <c r="BE754" s="75"/>
      <c r="BF754" s="75"/>
      <c r="BG754" s="75"/>
      <c r="BH754" s="75"/>
      <c r="BI754" s="75"/>
      <c r="BJ754" s="75"/>
      <c r="BK754" s="75"/>
      <c r="BL754" s="75"/>
      <c r="BM754" s="75"/>
      <c r="BN754" s="75"/>
      <c r="BO754" s="75"/>
      <c r="BP754" s="75"/>
      <c r="BQ754" s="75"/>
      <c r="BR754" s="75"/>
      <c r="BS754" s="75"/>
      <c r="BT754" s="75"/>
      <c r="BU754" s="75"/>
      <c r="BV754" s="75"/>
      <c r="BW754" s="75"/>
      <c r="BX754" s="75"/>
      <c r="BY754" s="75"/>
      <c r="BZ754" s="75"/>
      <c r="CA754" s="75"/>
      <c r="CB754" s="75"/>
      <c r="CC754" s="75"/>
      <c r="CD754" s="75"/>
      <c r="CE754" s="75"/>
      <c r="CF754" s="75"/>
      <c r="CG754" s="75"/>
      <c r="CH754" s="75"/>
      <c r="CI754" s="75"/>
      <c r="CJ754" s="75"/>
      <c r="CK754" s="75"/>
      <c r="CL754" s="75"/>
      <c r="CM754" s="75"/>
      <c r="CN754" s="75"/>
      <c r="CO754" s="75"/>
      <c r="CP754" s="75"/>
      <c r="CQ754" s="75"/>
      <c r="CR754" s="75"/>
      <c r="CS754" s="75"/>
      <c r="CT754" s="75"/>
      <c r="CU754" s="75"/>
      <c r="CV754" s="75"/>
      <c r="CW754" s="71"/>
    </row>
    <row r="755" spans="2:101" s="11" customFormat="1" x14ac:dyDescent="0.25">
      <c r="B755" s="5">
        <v>677</v>
      </c>
      <c r="C755" s="5" t="s">
        <v>1284</v>
      </c>
      <c r="D755" s="45" t="s">
        <v>1285</v>
      </c>
      <c r="E755" s="5" t="s">
        <v>1202</v>
      </c>
      <c r="F755" s="3"/>
      <c r="G755" s="3"/>
      <c r="H755" s="4"/>
      <c r="I755" s="6"/>
      <c r="J755" s="68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  <c r="AE755" s="75"/>
      <c r="AF755" s="75"/>
      <c r="AG755" s="75"/>
      <c r="AH755" s="75"/>
      <c r="AI755" s="75"/>
      <c r="AJ755" s="75"/>
      <c r="AK755" s="75"/>
      <c r="AL755" s="75"/>
      <c r="AM755" s="75"/>
      <c r="AN755" s="75"/>
      <c r="AO755" s="75"/>
      <c r="AP755" s="75"/>
      <c r="AQ755" s="75"/>
      <c r="AR755" s="75"/>
      <c r="AS755" s="75"/>
      <c r="AT755" s="75"/>
      <c r="AU755" s="75"/>
      <c r="AV755" s="75"/>
      <c r="AW755" s="75"/>
      <c r="AX755" s="75"/>
      <c r="AY755" s="75"/>
      <c r="AZ755" s="75"/>
      <c r="BA755" s="75"/>
      <c r="BB755" s="75"/>
      <c r="BC755" s="75"/>
      <c r="BD755" s="75"/>
      <c r="BE755" s="75"/>
      <c r="BF755" s="75"/>
      <c r="BG755" s="75"/>
      <c r="BH755" s="75"/>
      <c r="BI755" s="75"/>
      <c r="BJ755" s="75"/>
      <c r="BK755" s="75"/>
      <c r="BL755" s="75"/>
      <c r="BM755" s="75"/>
      <c r="BN755" s="75"/>
      <c r="BO755" s="75"/>
      <c r="BP755" s="75"/>
      <c r="BQ755" s="75"/>
      <c r="BR755" s="75"/>
      <c r="BS755" s="75"/>
      <c r="BT755" s="75"/>
      <c r="BU755" s="75"/>
      <c r="BV755" s="75"/>
      <c r="BW755" s="75"/>
      <c r="BX755" s="75"/>
      <c r="BY755" s="75"/>
      <c r="BZ755" s="75"/>
      <c r="CA755" s="75"/>
      <c r="CB755" s="75"/>
      <c r="CC755" s="75"/>
      <c r="CD755" s="75"/>
      <c r="CE755" s="75"/>
      <c r="CF755" s="75"/>
      <c r="CG755" s="75"/>
      <c r="CH755" s="75"/>
      <c r="CI755" s="75"/>
      <c r="CJ755" s="75"/>
      <c r="CK755" s="75"/>
      <c r="CL755" s="75"/>
      <c r="CM755" s="75"/>
      <c r="CN755" s="75"/>
      <c r="CO755" s="75"/>
      <c r="CP755" s="75"/>
      <c r="CQ755" s="75"/>
      <c r="CR755" s="75"/>
      <c r="CS755" s="75"/>
      <c r="CT755" s="75"/>
      <c r="CU755" s="75"/>
      <c r="CV755" s="75"/>
      <c r="CW755" s="71"/>
    </row>
    <row r="756" spans="2:101" s="11" customFormat="1" ht="45" x14ac:dyDescent="0.25">
      <c r="B756" s="5">
        <v>678</v>
      </c>
      <c r="C756" s="5" t="s">
        <v>618</v>
      </c>
      <c r="D756" s="45" t="s">
        <v>148</v>
      </c>
      <c r="E756" s="5" t="s">
        <v>26</v>
      </c>
      <c r="F756" s="3"/>
      <c r="G756" s="3"/>
      <c r="H756" s="4"/>
      <c r="I756" s="6"/>
      <c r="J756" s="68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  <c r="AE756" s="75"/>
      <c r="AF756" s="75"/>
      <c r="AG756" s="75"/>
      <c r="AH756" s="75"/>
      <c r="AI756" s="75"/>
      <c r="AJ756" s="75"/>
      <c r="AK756" s="75"/>
      <c r="AL756" s="75"/>
      <c r="AM756" s="75"/>
      <c r="AN756" s="75"/>
      <c r="AO756" s="75"/>
      <c r="AP756" s="75"/>
      <c r="AQ756" s="75"/>
      <c r="AR756" s="75"/>
      <c r="AS756" s="75"/>
      <c r="AT756" s="75"/>
      <c r="AU756" s="75"/>
      <c r="AV756" s="75"/>
      <c r="AW756" s="75"/>
      <c r="AX756" s="75"/>
      <c r="AY756" s="75"/>
      <c r="AZ756" s="75"/>
      <c r="BA756" s="75"/>
      <c r="BB756" s="75"/>
      <c r="BC756" s="75"/>
      <c r="BD756" s="75"/>
      <c r="BE756" s="75"/>
      <c r="BF756" s="75"/>
      <c r="BG756" s="75"/>
      <c r="BH756" s="75"/>
      <c r="BI756" s="75"/>
      <c r="BJ756" s="75"/>
      <c r="BK756" s="75"/>
      <c r="BL756" s="75"/>
      <c r="BM756" s="75"/>
      <c r="BN756" s="75"/>
      <c r="BO756" s="75"/>
      <c r="BP756" s="75"/>
      <c r="BQ756" s="75"/>
      <c r="BR756" s="75"/>
      <c r="BS756" s="75"/>
      <c r="BT756" s="75"/>
      <c r="BU756" s="75"/>
      <c r="BV756" s="75"/>
      <c r="BW756" s="75"/>
      <c r="BX756" s="75"/>
      <c r="BY756" s="75"/>
      <c r="BZ756" s="75"/>
      <c r="CA756" s="75"/>
      <c r="CB756" s="75"/>
      <c r="CC756" s="75"/>
      <c r="CD756" s="75"/>
      <c r="CE756" s="75"/>
      <c r="CF756" s="75"/>
      <c r="CG756" s="75"/>
      <c r="CH756" s="75"/>
      <c r="CI756" s="75"/>
      <c r="CJ756" s="75"/>
      <c r="CK756" s="75"/>
      <c r="CL756" s="75"/>
      <c r="CM756" s="75"/>
      <c r="CN756" s="75"/>
      <c r="CO756" s="75"/>
      <c r="CP756" s="75"/>
      <c r="CQ756" s="75"/>
      <c r="CR756" s="75"/>
      <c r="CS756" s="75"/>
      <c r="CT756" s="75"/>
      <c r="CU756" s="75"/>
      <c r="CV756" s="75"/>
      <c r="CW756" s="71"/>
    </row>
    <row r="757" spans="2:101" s="11" customFormat="1" ht="29.25" customHeight="1" x14ac:dyDescent="0.25">
      <c r="B757" s="5">
        <v>679</v>
      </c>
      <c r="C757" s="5" t="s">
        <v>841</v>
      </c>
      <c r="D757" s="45" t="s">
        <v>367</v>
      </c>
      <c r="E757" s="5" t="s">
        <v>101</v>
      </c>
      <c r="F757" s="3"/>
      <c r="G757" s="3"/>
      <c r="H757" s="4"/>
      <c r="I757" s="6"/>
      <c r="J757" s="68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5"/>
      <c r="AN757" s="75"/>
      <c r="AO757" s="75"/>
      <c r="AP757" s="75"/>
      <c r="AQ757" s="75"/>
      <c r="AR757" s="75"/>
      <c r="AS757" s="75"/>
      <c r="AT757" s="75"/>
      <c r="AU757" s="75"/>
      <c r="AV757" s="75"/>
      <c r="AW757" s="75"/>
      <c r="AX757" s="75"/>
      <c r="AY757" s="75"/>
      <c r="AZ757" s="75"/>
      <c r="BA757" s="75"/>
      <c r="BB757" s="75"/>
      <c r="BC757" s="75"/>
      <c r="BD757" s="75"/>
      <c r="BE757" s="75"/>
      <c r="BF757" s="75"/>
      <c r="BG757" s="75"/>
      <c r="BH757" s="75"/>
      <c r="BI757" s="75"/>
      <c r="BJ757" s="75"/>
      <c r="BK757" s="75"/>
      <c r="BL757" s="75"/>
      <c r="BM757" s="75"/>
      <c r="BN757" s="75"/>
      <c r="BO757" s="75"/>
      <c r="BP757" s="75"/>
      <c r="BQ757" s="75"/>
      <c r="BR757" s="75"/>
      <c r="BS757" s="75"/>
      <c r="BT757" s="75"/>
      <c r="BU757" s="75"/>
      <c r="BV757" s="75"/>
      <c r="BW757" s="75"/>
      <c r="BX757" s="75"/>
      <c r="BY757" s="75"/>
      <c r="BZ757" s="75"/>
      <c r="CA757" s="75"/>
      <c r="CB757" s="75"/>
      <c r="CC757" s="75"/>
      <c r="CD757" s="75"/>
      <c r="CE757" s="75"/>
      <c r="CF757" s="75"/>
      <c r="CG757" s="75"/>
      <c r="CH757" s="75"/>
      <c r="CI757" s="75"/>
      <c r="CJ757" s="75"/>
      <c r="CK757" s="75"/>
      <c r="CL757" s="75"/>
      <c r="CM757" s="75"/>
      <c r="CN757" s="75"/>
      <c r="CO757" s="75"/>
      <c r="CP757" s="75"/>
      <c r="CQ757" s="75"/>
      <c r="CR757" s="75"/>
      <c r="CS757" s="75"/>
      <c r="CT757" s="75"/>
      <c r="CU757" s="75"/>
      <c r="CV757" s="75"/>
      <c r="CW757" s="71"/>
    </row>
    <row r="758" spans="2:101" s="11" customFormat="1" ht="30" x14ac:dyDescent="0.25">
      <c r="B758" s="5">
        <v>680</v>
      </c>
      <c r="C758" s="5" t="s">
        <v>740</v>
      </c>
      <c r="D758" s="45" t="s">
        <v>267</v>
      </c>
      <c r="E758" s="5" t="s">
        <v>23</v>
      </c>
      <c r="F758" s="3"/>
      <c r="G758" s="3"/>
      <c r="H758" s="4"/>
      <c r="I758" s="6"/>
      <c r="J758" s="68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  <c r="AE758" s="75"/>
      <c r="AF758" s="75"/>
      <c r="AG758" s="75"/>
      <c r="AH758" s="75"/>
      <c r="AI758" s="75"/>
      <c r="AJ758" s="75"/>
      <c r="AK758" s="75"/>
      <c r="AL758" s="75"/>
      <c r="AM758" s="75"/>
      <c r="AN758" s="75"/>
      <c r="AO758" s="75"/>
      <c r="AP758" s="75"/>
      <c r="AQ758" s="75"/>
      <c r="AR758" s="75"/>
      <c r="AS758" s="75"/>
      <c r="AT758" s="75"/>
      <c r="AU758" s="75"/>
      <c r="AV758" s="75"/>
      <c r="AW758" s="75"/>
      <c r="AX758" s="75"/>
      <c r="AY758" s="75"/>
      <c r="AZ758" s="75"/>
      <c r="BA758" s="75"/>
      <c r="BB758" s="75"/>
      <c r="BC758" s="75"/>
      <c r="BD758" s="75"/>
      <c r="BE758" s="75"/>
      <c r="BF758" s="75"/>
      <c r="BG758" s="75"/>
      <c r="BH758" s="75"/>
      <c r="BI758" s="75"/>
      <c r="BJ758" s="75"/>
      <c r="BK758" s="75"/>
      <c r="BL758" s="75"/>
      <c r="BM758" s="75"/>
      <c r="BN758" s="75"/>
      <c r="BO758" s="75"/>
      <c r="BP758" s="75"/>
      <c r="BQ758" s="75"/>
      <c r="BR758" s="75"/>
      <c r="BS758" s="75"/>
      <c r="BT758" s="75"/>
      <c r="BU758" s="75"/>
      <c r="BV758" s="75"/>
      <c r="BW758" s="75"/>
      <c r="BX758" s="75"/>
      <c r="BY758" s="75"/>
      <c r="BZ758" s="75"/>
      <c r="CA758" s="75"/>
      <c r="CB758" s="75"/>
      <c r="CC758" s="75"/>
      <c r="CD758" s="75"/>
      <c r="CE758" s="75"/>
      <c r="CF758" s="75"/>
      <c r="CG758" s="75"/>
      <c r="CH758" s="75"/>
      <c r="CI758" s="75"/>
      <c r="CJ758" s="75"/>
      <c r="CK758" s="75"/>
      <c r="CL758" s="75"/>
      <c r="CM758" s="75"/>
      <c r="CN758" s="75"/>
      <c r="CO758" s="75"/>
      <c r="CP758" s="75"/>
      <c r="CQ758" s="75"/>
      <c r="CR758" s="75"/>
      <c r="CS758" s="75"/>
      <c r="CT758" s="75"/>
      <c r="CU758" s="75"/>
      <c r="CV758" s="75"/>
      <c r="CW758" s="71"/>
    </row>
    <row r="759" spans="2:101" s="11" customFormat="1" ht="45" x14ac:dyDescent="0.25">
      <c r="B759" s="5">
        <v>681</v>
      </c>
      <c r="C759" s="5" t="s">
        <v>847</v>
      </c>
      <c r="D759" s="45" t="s">
        <v>373</v>
      </c>
      <c r="E759" s="5" t="s">
        <v>102</v>
      </c>
      <c r="F759" s="3"/>
      <c r="G759" s="3"/>
      <c r="H759" s="4"/>
      <c r="I759" s="6"/>
      <c r="J759" s="68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5"/>
      <c r="AN759" s="75"/>
      <c r="AO759" s="75"/>
      <c r="AP759" s="75"/>
      <c r="AQ759" s="75"/>
      <c r="AR759" s="75"/>
      <c r="AS759" s="75"/>
      <c r="AT759" s="75"/>
      <c r="AU759" s="75"/>
      <c r="AV759" s="75"/>
      <c r="AW759" s="75"/>
      <c r="AX759" s="75"/>
      <c r="AY759" s="75"/>
      <c r="AZ759" s="75"/>
      <c r="BA759" s="75"/>
      <c r="BB759" s="75"/>
      <c r="BC759" s="75"/>
      <c r="BD759" s="75"/>
      <c r="BE759" s="75"/>
      <c r="BF759" s="75"/>
      <c r="BG759" s="75"/>
      <c r="BH759" s="75"/>
      <c r="BI759" s="75"/>
      <c r="BJ759" s="75"/>
      <c r="BK759" s="75"/>
      <c r="BL759" s="75"/>
      <c r="BM759" s="75"/>
      <c r="BN759" s="75"/>
      <c r="BO759" s="75"/>
      <c r="BP759" s="75"/>
      <c r="BQ759" s="75"/>
      <c r="BR759" s="75"/>
      <c r="BS759" s="75"/>
      <c r="BT759" s="75"/>
      <c r="BU759" s="75"/>
      <c r="BV759" s="75"/>
      <c r="BW759" s="75"/>
      <c r="BX759" s="75"/>
      <c r="BY759" s="75"/>
      <c r="BZ759" s="75"/>
      <c r="CA759" s="75"/>
      <c r="CB759" s="75"/>
      <c r="CC759" s="75"/>
      <c r="CD759" s="75"/>
      <c r="CE759" s="75"/>
      <c r="CF759" s="75"/>
      <c r="CG759" s="75"/>
      <c r="CH759" s="75"/>
      <c r="CI759" s="75"/>
      <c r="CJ759" s="75"/>
      <c r="CK759" s="75"/>
      <c r="CL759" s="75"/>
      <c r="CM759" s="75"/>
      <c r="CN759" s="75"/>
      <c r="CO759" s="75"/>
      <c r="CP759" s="75"/>
      <c r="CQ759" s="75"/>
      <c r="CR759" s="75"/>
      <c r="CS759" s="75"/>
      <c r="CT759" s="75"/>
      <c r="CU759" s="75"/>
      <c r="CV759" s="75"/>
      <c r="CW759" s="71"/>
    </row>
    <row r="760" spans="2:101" s="11" customFormat="1" ht="65.25" customHeight="1" x14ac:dyDescent="0.25">
      <c r="B760" s="5">
        <v>682</v>
      </c>
      <c r="C760" s="5" t="s">
        <v>724</v>
      </c>
      <c r="D760" s="45" t="s">
        <v>251</v>
      </c>
      <c r="E760" s="5" t="s">
        <v>76</v>
      </c>
      <c r="F760" s="3"/>
      <c r="G760" s="3"/>
      <c r="H760" s="4"/>
      <c r="I760" s="6"/>
      <c r="J760" s="68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  <c r="AE760" s="75"/>
      <c r="AF760" s="75"/>
      <c r="AG760" s="75"/>
      <c r="AH760" s="75"/>
      <c r="AI760" s="75"/>
      <c r="AJ760" s="75"/>
      <c r="AK760" s="75"/>
      <c r="AL760" s="75"/>
      <c r="AM760" s="75"/>
      <c r="AN760" s="75"/>
      <c r="AO760" s="75"/>
      <c r="AP760" s="75"/>
      <c r="AQ760" s="75"/>
      <c r="AR760" s="75"/>
      <c r="AS760" s="75"/>
      <c r="AT760" s="75"/>
      <c r="AU760" s="75"/>
      <c r="AV760" s="75"/>
      <c r="AW760" s="75"/>
      <c r="AX760" s="75"/>
      <c r="AY760" s="75"/>
      <c r="AZ760" s="75"/>
      <c r="BA760" s="75"/>
      <c r="BB760" s="75"/>
      <c r="BC760" s="75"/>
      <c r="BD760" s="75"/>
      <c r="BE760" s="75"/>
      <c r="BF760" s="75"/>
      <c r="BG760" s="75"/>
      <c r="BH760" s="75"/>
      <c r="BI760" s="75"/>
      <c r="BJ760" s="75"/>
      <c r="BK760" s="75"/>
      <c r="BL760" s="75"/>
      <c r="BM760" s="75"/>
      <c r="BN760" s="75"/>
      <c r="BO760" s="75"/>
      <c r="BP760" s="75"/>
      <c r="BQ760" s="75"/>
      <c r="BR760" s="75"/>
      <c r="BS760" s="75"/>
      <c r="BT760" s="75"/>
      <c r="BU760" s="75"/>
      <c r="BV760" s="75"/>
      <c r="BW760" s="75"/>
      <c r="BX760" s="75"/>
      <c r="BY760" s="75"/>
      <c r="BZ760" s="75"/>
      <c r="CA760" s="75"/>
      <c r="CB760" s="75"/>
      <c r="CC760" s="75"/>
      <c r="CD760" s="75"/>
      <c r="CE760" s="75"/>
      <c r="CF760" s="75"/>
      <c r="CG760" s="75"/>
      <c r="CH760" s="75"/>
      <c r="CI760" s="75"/>
      <c r="CJ760" s="75"/>
      <c r="CK760" s="75"/>
      <c r="CL760" s="75"/>
      <c r="CM760" s="75"/>
      <c r="CN760" s="75"/>
      <c r="CO760" s="75"/>
      <c r="CP760" s="75"/>
      <c r="CQ760" s="75"/>
      <c r="CR760" s="75"/>
      <c r="CS760" s="75"/>
      <c r="CT760" s="75"/>
      <c r="CU760" s="75"/>
      <c r="CV760" s="75"/>
      <c r="CW760" s="71"/>
    </row>
    <row r="761" spans="2:101" s="11" customFormat="1" ht="45" x14ac:dyDescent="0.25">
      <c r="B761" s="5">
        <v>683</v>
      </c>
      <c r="C761" s="5" t="s">
        <v>991</v>
      </c>
      <c r="D761" s="45" t="s">
        <v>512</v>
      </c>
      <c r="E761" s="5" t="s">
        <v>105</v>
      </c>
      <c r="F761" s="3">
        <v>66</v>
      </c>
      <c r="G761" s="3"/>
      <c r="H761" s="4">
        <v>3333924.89</v>
      </c>
      <c r="I761" s="6" t="s">
        <v>1689</v>
      </c>
      <c r="J761" s="68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  <c r="AE761" s="75"/>
      <c r="AF761" s="75"/>
      <c r="AG761" s="75"/>
      <c r="AH761" s="75"/>
      <c r="AI761" s="75"/>
      <c r="AJ761" s="75"/>
      <c r="AK761" s="75"/>
      <c r="AL761" s="75"/>
      <c r="AM761" s="75"/>
      <c r="AN761" s="75"/>
      <c r="AO761" s="75"/>
      <c r="AP761" s="75"/>
      <c r="AQ761" s="75"/>
      <c r="AR761" s="75"/>
      <c r="AS761" s="75"/>
      <c r="AT761" s="75"/>
      <c r="AU761" s="75"/>
      <c r="AV761" s="75"/>
      <c r="AW761" s="75"/>
      <c r="AX761" s="75"/>
      <c r="AY761" s="75"/>
      <c r="AZ761" s="75"/>
      <c r="BA761" s="75"/>
      <c r="BB761" s="75"/>
      <c r="BC761" s="75"/>
      <c r="BD761" s="75"/>
      <c r="BE761" s="75"/>
      <c r="BF761" s="75"/>
      <c r="BG761" s="75"/>
      <c r="BH761" s="75"/>
      <c r="BI761" s="75"/>
      <c r="BJ761" s="75"/>
      <c r="BK761" s="75"/>
      <c r="BL761" s="75"/>
      <c r="BM761" s="75"/>
      <c r="BN761" s="75"/>
      <c r="BO761" s="75"/>
      <c r="BP761" s="75"/>
      <c r="BQ761" s="75"/>
      <c r="BR761" s="75"/>
      <c r="BS761" s="75"/>
      <c r="BT761" s="75"/>
      <c r="BU761" s="75"/>
      <c r="BV761" s="75"/>
      <c r="BW761" s="75"/>
      <c r="BX761" s="75"/>
      <c r="BY761" s="75"/>
      <c r="BZ761" s="75"/>
      <c r="CA761" s="75"/>
      <c r="CB761" s="75"/>
      <c r="CC761" s="75"/>
      <c r="CD761" s="75"/>
      <c r="CE761" s="75"/>
      <c r="CF761" s="75"/>
      <c r="CG761" s="75"/>
      <c r="CH761" s="75"/>
      <c r="CI761" s="75"/>
      <c r="CJ761" s="75"/>
      <c r="CK761" s="75"/>
      <c r="CL761" s="75"/>
      <c r="CM761" s="75"/>
      <c r="CN761" s="75"/>
      <c r="CO761" s="75"/>
      <c r="CP761" s="75"/>
      <c r="CQ761" s="75"/>
      <c r="CR761" s="75"/>
      <c r="CS761" s="75"/>
      <c r="CT761" s="75"/>
      <c r="CU761" s="75"/>
      <c r="CV761" s="75"/>
      <c r="CW761" s="71"/>
    </row>
    <row r="762" spans="2:101" s="11" customFormat="1" ht="62.25" customHeight="1" x14ac:dyDescent="0.25">
      <c r="B762" s="5">
        <v>684</v>
      </c>
      <c r="C762" s="5" t="s">
        <v>1082</v>
      </c>
      <c r="D762" s="45" t="s">
        <v>600</v>
      </c>
      <c r="E762" s="5" t="s">
        <v>131</v>
      </c>
      <c r="F762" s="3"/>
      <c r="G762" s="3"/>
      <c r="H762" s="4"/>
      <c r="I762" s="6"/>
      <c r="J762" s="68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  <c r="AE762" s="75"/>
      <c r="AF762" s="75"/>
      <c r="AG762" s="75"/>
      <c r="AH762" s="75"/>
      <c r="AI762" s="75"/>
      <c r="AJ762" s="75"/>
      <c r="AK762" s="75"/>
      <c r="AL762" s="75"/>
      <c r="AM762" s="75"/>
      <c r="AN762" s="75"/>
      <c r="AO762" s="75"/>
      <c r="AP762" s="75"/>
      <c r="AQ762" s="75"/>
      <c r="AR762" s="75"/>
      <c r="AS762" s="75"/>
      <c r="AT762" s="75"/>
      <c r="AU762" s="75"/>
      <c r="AV762" s="75"/>
      <c r="AW762" s="75"/>
      <c r="AX762" s="75"/>
      <c r="AY762" s="75"/>
      <c r="AZ762" s="75"/>
      <c r="BA762" s="75"/>
      <c r="BB762" s="75"/>
      <c r="BC762" s="75"/>
      <c r="BD762" s="75"/>
      <c r="BE762" s="75"/>
      <c r="BF762" s="75"/>
      <c r="BG762" s="75"/>
      <c r="BH762" s="75"/>
      <c r="BI762" s="75"/>
      <c r="BJ762" s="75"/>
      <c r="BK762" s="75"/>
      <c r="BL762" s="75"/>
      <c r="BM762" s="75"/>
      <c r="BN762" s="75"/>
      <c r="BO762" s="75"/>
      <c r="BP762" s="75"/>
      <c r="BQ762" s="75"/>
      <c r="BR762" s="75"/>
      <c r="BS762" s="75"/>
      <c r="BT762" s="75"/>
      <c r="BU762" s="75"/>
      <c r="BV762" s="75"/>
      <c r="BW762" s="75"/>
      <c r="BX762" s="75"/>
      <c r="BY762" s="75"/>
      <c r="BZ762" s="75"/>
      <c r="CA762" s="75"/>
      <c r="CB762" s="75"/>
      <c r="CC762" s="75"/>
      <c r="CD762" s="75"/>
      <c r="CE762" s="75"/>
      <c r="CF762" s="75"/>
      <c r="CG762" s="75"/>
      <c r="CH762" s="75"/>
      <c r="CI762" s="75"/>
      <c r="CJ762" s="75"/>
      <c r="CK762" s="75"/>
      <c r="CL762" s="75"/>
      <c r="CM762" s="75"/>
      <c r="CN762" s="75"/>
      <c r="CO762" s="75"/>
      <c r="CP762" s="75"/>
      <c r="CQ762" s="75"/>
      <c r="CR762" s="75"/>
      <c r="CS762" s="75"/>
      <c r="CT762" s="75"/>
      <c r="CU762" s="75"/>
      <c r="CV762" s="75"/>
      <c r="CW762" s="71"/>
    </row>
    <row r="763" spans="2:101" s="11" customFormat="1" ht="35.25" customHeight="1" x14ac:dyDescent="0.25">
      <c r="B763" s="5">
        <v>685</v>
      </c>
      <c r="C763" s="5" t="s">
        <v>1309</v>
      </c>
      <c r="D763" s="45" t="s">
        <v>1310</v>
      </c>
      <c r="E763" s="5" t="s">
        <v>1311</v>
      </c>
      <c r="F763" s="3"/>
      <c r="G763" s="3"/>
      <c r="H763" s="4"/>
      <c r="I763" s="6"/>
      <c r="J763" s="68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  <c r="AE763" s="75"/>
      <c r="AF763" s="75"/>
      <c r="AG763" s="75"/>
      <c r="AH763" s="75"/>
      <c r="AI763" s="75"/>
      <c r="AJ763" s="75"/>
      <c r="AK763" s="75"/>
      <c r="AL763" s="75"/>
      <c r="AM763" s="75"/>
      <c r="AN763" s="75"/>
      <c r="AO763" s="75"/>
      <c r="AP763" s="75"/>
      <c r="AQ763" s="75"/>
      <c r="AR763" s="75"/>
      <c r="AS763" s="75"/>
      <c r="AT763" s="75"/>
      <c r="AU763" s="75"/>
      <c r="AV763" s="75"/>
      <c r="AW763" s="75"/>
      <c r="AX763" s="75"/>
      <c r="AY763" s="75"/>
      <c r="AZ763" s="75"/>
      <c r="BA763" s="75"/>
      <c r="BB763" s="75"/>
      <c r="BC763" s="75"/>
      <c r="BD763" s="75"/>
      <c r="BE763" s="75"/>
      <c r="BF763" s="75"/>
      <c r="BG763" s="75"/>
      <c r="BH763" s="75"/>
      <c r="BI763" s="75"/>
      <c r="BJ763" s="75"/>
      <c r="BK763" s="75"/>
      <c r="BL763" s="75"/>
      <c r="BM763" s="75"/>
      <c r="BN763" s="75"/>
      <c r="BO763" s="75"/>
      <c r="BP763" s="75"/>
      <c r="BQ763" s="75"/>
      <c r="BR763" s="75"/>
      <c r="BS763" s="75"/>
      <c r="BT763" s="75"/>
      <c r="BU763" s="75"/>
      <c r="BV763" s="75"/>
      <c r="BW763" s="75"/>
      <c r="BX763" s="75"/>
      <c r="BY763" s="75"/>
      <c r="BZ763" s="75"/>
      <c r="CA763" s="75"/>
      <c r="CB763" s="75"/>
      <c r="CC763" s="75"/>
      <c r="CD763" s="75"/>
      <c r="CE763" s="75"/>
      <c r="CF763" s="75"/>
      <c r="CG763" s="75"/>
      <c r="CH763" s="75"/>
      <c r="CI763" s="75"/>
      <c r="CJ763" s="75"/>
      <c r="CK763" s="75"/>
      <c r="CL763" s="75"/>
      <c r="CM763" s="75"/>
      <c r="CN763" s="75"/>
      <c r="CO763" s="75"/>
      <c r="CP763" s="75"/>
      <c r="CQ763" s="75"/>
      <c r="CR763" s="75"/>
      <c r="CS763" s="75"/>
      <c r="CT763" s="75"/>
      <c r="CU763" s="75"/>
      <c r="CV763" s="75"/>
      <c r="CW763" s="71"/>
    </row>
    <row r="764" spans="2:101" s="11" customFormat="1" ht="35.25" customHeight="1" x14ac:dyDescent="0.25">
      <c r="B764" s="5">
        <v>686</v>
      </c>
      <c r="C764" s="5" t="s">
        <v>1227</v>
      </c>
      <c r="D764" s="45" t="s">
        <v>1228</v>
      </c>
      <c r="E764" s="5" t="s">
        <v>59</v>
      </c>
      <c r="F764" s="3">
        <v>462</v>
      </c>
      <c r="G764" s="3"/>
      <c r="H764" s="4">
        <v>37627128</v>
      </c>
      <c r="I764" s="6" t="s">
        <v>1690</v>
      </c>
      <c r="J764" s="68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  <c r="AA764" s="75"/>
      <c r="AB764" s="75"/>
      <c r="AC764" s="75"/>
      <c r="AD764" s="75"/>
      <c r="AE764" s="75"/>
      <c r="AF764" s="75"/>
      <c r="AG764" s="75"/>
      <c r="AH764" s="75"/>
      <c r="AI764" s="75"/>
      <c r="AJ764" s="75"/>
      <c r="AK764" s="75"/>
      <c r="AL764" s="75"/>
      <c r="AM764" s="75"/>
      <c r="AN764" s="75"/>
      <c r="AO764" s="75"/>
      <c r="AP764" s="75"/>
      <c r="AQ764" s="75"/>
      <c r="AR764" s="75"/>
      <c r="AS764" s="75"/>
      <c r="AT764" s="75"/>
      <c r="AU764" s="75"/>
      <c r="AV764" s="75"/>
      <c r="AW764" s="75"/>
      <c r="AX764" s="75"/>
      <c r="AY764" s="75"/>
      <c r="AZ764" s="75"/>
      <c r="BA764" s="75"/>
      <c r="BB764" s="75"/>
      <c r="BC764" s="75"/>
      <c r="BD764" s="75"/>
      <c r="BE764" s="75"/>
      <c r="BF764" s="75"/>
      <c r="BG764" s="75"/>
      <c r="BH764" s="75"/>
      <c r="BI764" s="75"/>
      <c r="BJ764" s="75"/>
      <c r="BK764" s="75"/>
      <c r="BL764" s="75"/>
      <c r="BM764" s="75"/>
      <c r="BN764" s="75"/>
      <c r="BO764" s="75"/>
      <c r="BP764" s="75"/>
      <c r="BQ764" s="75"/>
      <c r="BR764" s="75"/>
      <c r="BS764" s="75"/>
      <c r="BT764" s="75"/>
      <c r="BU764" s="75"/>
      <c r="BV764" s="75"/>
      <c r="BW764" s="75"/>
      <c r="BX764" s="75"/>
      <c r="BY764" s="75"/>
      <c r="BZ764" s="75"/>
      <c r="CA764" s="75"/>
      <c r="CB764" s="75"/>
      <c r="CC764" s="75"/>
      <c r="CD764" s="75"/>
      <c r="CE764" s="75"/>
      <c r="CF764" s="75"/>
      <c r="CG764" s="75"/>
      <c r="CH764" s="75"/>
      <c r="CI764" s="75"/>
      <c r="CJ764" s="75"/>
      <c r="CK764" s="75"/>
      <c r="CL764" s="75"/>
      <c r="CM764" s="75"/>
      <c r="CN764" s="75"/>
      <c r="CO764" s="75"/>
      <c r="CP764" s="75"/>
      <c r="CQ764" s="75"/>
      <c r="CR764" s="75"/>
      <c r="CS764" s="75"/>
      <c r="CT764" s="75"/>
      <c r="CU764" s="75"/>
      <c r="CV764" s="75"/>
      <c r="CW764" s="71"/>
    </row>
    <row r="765" spans="2:101" s="11" customFormat="1" ht="45" x14ac:dyDescent="0.25">
      <c r="B765" s="5">
        <v>687</v>
      </c>
      <c r="C765" s="5" t="s">
        <v>1024</v>
      </c>
      <c r="D765" s="45" t="s">
        <v>543</v>
      </c>
      <c r="E765" s="5" t="s">
        <v>30</v>
      </c>
      <c r="F765" s="3"/>
      <c r="G765" s="3"/>
      <c r="H765" s="4"/>
      <c r="I765" s="6"/>
      <c r="J765" s="68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  <c r="AA765" s="75"/>
      <c r="AB765" s="75"/>
      <c r="AC765" s="75"/>
      <c r="AD765" s="75"/>
      <c r="AE765" s="75"/>
      <c r="AF765" s="75"/>
      <c r="AG765" s="75"/>
      <c r="AH765" s="75"/>
      <c r="AI765" s="75"/>
      <c r="AJ765" s="75"/>
      <c r="AK765" s="75"/>
      <c r="AL765" s="75"/>
      <c r="AM765" s="75"/>
      <c r="AN765" s="75"/>
      <c r="AO765" s="75"/>
      <c r="AP765" s="75"/>
      <c r="AQ765" s="75"/>
      <c r="AR765" s="75"/>
      <c r="AS765" s="75"/>
      <c r="AT765" s="75"/>
      <c r="AU765" s="75"/>
      <c r="AV765" s="75"/>
      <c r="AW765" s="75"/>
      <c r="AX765" s="75"/>
      <c r="AY765" s="75"/>
      <c r="AZ765" s="75"/>
      <c r="BA765" s="75"/>
      <c r="BB765" s="75"/>
      <c r="BC765" s="75"/>
      <c r="BD765" s="75"/>
      <c r="BE765" s="75"/>
      <c r="BF765" s="75"/>
      <c r="BG765" s="75"/>
      <c r="BH765" s="75"/>
      <c r="BI765" s="75"/>
      <c r="BJ765" s="75"/>
      <c r="BK765" s="75"/>
      <c r="BL765" s="75"/>
      <c r="BM765" s="75"/>
      <c r="BN765" s="75"/>
      <c r="BO765" s="75"/>
      <c r="BP765" s="75"/>
      <c r="BQ765" s="75"/>
      <c r="BR765" s="75"/>
      <c r="BS765" s="75"/>
      <c r="BT765" s="75"/>
      <c r="BU765" s="75"/>
      <c r="BV765" s="75"/>
      <c r="BW765" s="75"/>
      <c r="BX765" s="75"/>
      <c r="BY765" s="75"/>
      <c r="BZ765" s="75"/>
      <c r="CA765" s="75"/>
      <c r="CB765" s="75"/>
      <c r="CC765" s="75"/>
      <c r="CD765" s="75"/>
      <c r="CE765" s="75"/>
      <c r="CF765" s="75"/>
      <c r="CG765" s="75"/>
      <c r="CH765" s="75"/>
      <c r="CI765" s="75"/>
      <c r="CJ765" s="75"/>
      <c r="CK765" s="75"/>
      <c r="CL765" s="75"/>
      <c r="CM765" s="75"/>
      <c r="CN765" s="75"/>
      <c r="CO765" s="75"/>
      <c r="CP765" s="75"/>
      <c r="CQ765" s="75"/>
      <c r="CR765" s="75"/>
      <c r="CS765" s="75"/>
      <c r="CT765" s="75"/>
      <c r="CU765" s="75"/>
      <c r="CV765" s="75"/>
      <c r="CW765" s="71"/>
    </row>
    <row r="766" spans="2:101" s="11" customFormat="1" ht="45" x14ac:dyDescent="0.25">
      <c r="B766" s="5">
        <v>688</v>
      </c>
      <c r="C766" s="5" t="s">
        <v>1068</v>
      </c>
      <c r="D766" s="45" t="s">
        <v>588</v>
      </c>
      <c r="E766" s="5" t="s">
        <v>17</v>
      </c>
      <c r="F766" s="3"/>
      <c r="G766" s="3"/>
      <c r="H766" s="4"/>
      <c r="I766" s="6"/>
      <c r="J766" s="68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  <c r="AA766" s="75"/>
      <c r="AB766" s="75"/>
      <c r="AC766" s="75"/>
      <c r="AD766" s="75"/>
      <c r="AE766" s="75"/>
      <c r="AF766" s="75"/>
      <c r="AG766" s="75"/>
      <c r="AH766" s="75"/>
      <c r="AI766" s="75"/>
      <c r="AJ766" s="75"/>
      <c r="AK766" s="75"/>
      <c r="AL766" s="75"/>
      <c r="AM766" s="75"/>
      <c r="AN766" s="75"/>
      <c r="AO766" s="75"/>
      <c r="AP766" s="75"/>
      <c r="AQ766" s="75"/>
      <c r="AR766" s="75"/>
      <c r="AS766" s="75"/>
      <c r="AT766" s="75"/>
      <c r="AU766" s="75"/>
      <c r="AV766" s="75"/>
      <c r="AW766" s="75"/>
      <c r="AX766" s="75"/>
      <c r="AY766" s="75"/>
      <c r="AZ766" s="75"/>
      <c r="BA766" s="75"/>
      <c r="BB766" s="75"/>
      <c r="BC766" s="75"/>
      <c r="BD766" s="75"/>
      <c r="BE766" s="75"/>
      <c r="BF766" s="75"/>
      <c r="BG766" s="75"/>
      <c r="BH766" s="75"/>
      <c r="BI766" s="75"/>
      <c r="BJ766" s="75"/>
      <c r="BK766" s="75"/>
      <c r="BL766" s="75"/>
      <c r="BM766" s="75"/>
      <c r="BN766" s="75"/>
      <c r="BO766" s="75"/>
      <c r="BP766" s="75"/>
      <c r="BQ766" s="75"/>
      <c r="BR766" s="75"/>
      <c r="BS766" s="75"/>
      <c r="BT766" s="75"/>
      <c r="BU766" s="75"/>
      <c r="BV766" s="75"/>
      <c r="BW766" s="75"/>
      <c r="BX766" s="75"/>
      <c r="BY766" s="75"/>
      <c r="BZ766" s="75"/>
      <c r="CA766" s="75"/>
      <c r="CB766" s="75"/>
      <c r="CC766" s="75"/>
      <c r="CD766" s="75"/>
      <c r="CE766" s="75"/>
      <c r="CF766" s="75"/>
      <c r="CG766" s="75"/>
      <c r="CH766" s="75"/>
      <c r="CI766" s="75"/>
      <c r="CJ766" s="75"/>
      <c r="CK766" s="75"/>
      <c r="CL766" s="75"/>
      <c r="CM766" s="75"/>
      <c r="CN766" s="75"/>
      <c r="CO766" s="75"/>
      <c r="CP766" s="75"/>
      <c r="CQ766" s="75"/>
      <c r="CR766" s="75"/>
      <c r="CS766" s="75"/>
      <c r="CT766" s="75"/>
      <c r="CU766" s="75"/>
      <c r="CV766" s="75"/>
      <c r="CW766" s="71"/>
    </row>
    <row r="767" spans="2:101" s="11" customFormat="1" ht="45" x14ac:dyDescent="0.25">
      <c r="B767" s="5">
        <v>689</v>
      </c>
      <c r="C767" s="5" t="s">
        <v>1101</v>
      </c>
      <c r="D767" s="45" t="s">
        <v>1102</v>
      </c>
      <c r="E767" s="5" t="s">
        <v>117</v>
      </c>
      <c r="F767" s="3"/>
      <c r="G767" s="3"/>
      <c r="H767" s="4"/>
      <c r="I767" s="6"/>
      <c r="J767" s="68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  <c r="AA767" s="75"/>
      <c r="AB767" s="75"/>
      <c r="AC767" s="75"/>
      <c r="AD767" s="75"/>
      <c r="AE767" s="75"/>
      <c r="AF767" s="75"/>
      <c r="AG767" s="75"/>
      <c r="AH767" s="75"/>
      <c r="AI767" s="75"/>
      <c r="AJ767" s="75"/>
      <c r="AK767" s="75"/>
      <c r="AL767" s="75"/>
      <c r="AM767" s="75"/>
      <c r="AN767" s="75"/>
      <c r="AO767" s="75"/>
      <c r="AP767" s="75"/>
      <c r="AQ767" s="75"/>
      <c r="AR767" s="75"/>
      <c r="AS767" s="75"/>
      <c r="AT767" s="75"/>
      <c r="AU767" s="75"/>
      <c r="AV767" s="75"/>
      <c r="AW767" s="75"/>
      <c r="AX767" s="75"/>
      <c r="AY767" s="75"/>
      <c r="AZ767" s="75"/>
      <c r="BA767" s="75"/>
      <c r="BB767" s="75"/>
      <c r="BC767" s="75"/>
      <c r="BD767" s="75"/>
      <c r="BE767" s="75"/>
      <c r="BF767" s="75"/>
      <c r="BG767" s="75"/>
      <c r="BH767" s="75"/>
      <c r="BI767" s="75"/>
      <c r="BJ767" s="75"/>
      <c r="BK767" s="75"/>
      <c r="BL767" s="75"/>
      <c r="BM767" s="75"/>
      <c r="BN767" s="75"/>
      <c r="BO767" s="75"/>
      <c r="BP767" s="75"/>
      <c r="BQ767" s="75"/>
      <c r="BR767" s="75"/>
      <c r="BS767" s="75"/>
      <c r="BT767" s="75"/>
      <c r="BU767" s="75"/>
      <c r="BV767" s="75"/>
      <c r="BW767" s="75"/>
      <c r="BX767" s="75"/>
      <c r="BY767" s="75"/>
      <c r="BZ767" s="75"/>
      <c r="CA767" s="75"/>
      <c r="CB767" s="75"/>
      <c r="CC767" s="75"/>
      <c r="CD767" s="75"/>
      <c r="CE767" s="75"/>
      <c r="CF767" s="75"/>
      <c r="CG767" s="75"/>
      <c r="CH767" s="75"/>
      <c r="CI767" s="75"/>
      <c r="CJ767" s="75"/>
      <c r="CK767" s="75"/>
      <c r="CL767" s="75"/>
      <c r="CM767" s="75"/>
      <c r="CN767" s="75"/>
      <c r="CO767" s="75"/>
      <c r="CP767" s="75"/>
      <c r="CQ767" s="75"/>
      <c r="CR767" s="75"/>
      <c r="CS767" s="75"/>
      <c r="CT767" s="75"/>
      <c r="CU767" s="75"/>
      <c r="CV767" s="75"/>
      <c r="CW767" s="71"/>
    </row>
    <row r="768" spans="2:101" s="11" customFormat="1" ht="30" x14ac:dyDescent="0.25">
      <c r="B768" s="5">
        <v>690</v>
      </c>
      <c r="C768" s="5" t="s">
        <v>1415</v>
      </c>
      <c r="D768" s="45" t="s">
        <v>1416</v>
      </c>
      <c r="E768" s="5" t="s">
        <v>18</v>
      </c>
      <c r="F768" s="3"/>
      <c r="G768" s="3"/>
      <c r="H768" s="4"/>
      <c r="I768" s="6"/>
      <c r="J768" s="68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  <c r="AE768" s="75"/>
      <c r="AF768" s="75"/>
      <c r="AG768" s="75"/>
      <c r="AH768" s="75"/>
      <c r="AI768" s="75"/>
      <c r="AJ768" s="75"/>
      <c r="AK768" s="75"/>
      <c r="AL768" s="75"/>
      <c r="AM768" s="75"/>
      <c r="AN768" s="75"/>
      <c r="AO768" s="75"/>
      <c r="AP768" s="75"/>
      <c r="AQ768" s="75"/>
      <c r="AR768" s="75"/>
      <c r="AS768" s="75"/>
      <c r="AT768" s="75"/>
      <c r="AU768" s="75"/>
      <c r="AV768" s="75"/>
      <c r="AW768" s="75"/>
      <c r="AX768" s="75"/>
      <c r="AY768" s="75"/>
      <c r="AZ768" s="75"/>
      <c r="BA768" s="75"/>
      <c r="BB768" s="75"/>
      <c r="BC768" s="75"/>
      <c r="BD768" s="75"/>
      <c r="BE768" s="75"/>
      <c r="BF768" s="75"/>
      <c r="BG768" s="75"/>
      <c r="BH768" s="75"/>
      <c r="BI768" s="75"/>
      <c r="BJ768" s="75"/>
      <c r="BK768" s="75"/>
      <c r="BL768" s="75"/>
      <c r="BM768" s="75"/>
      <c r="BN768" s="75"/>
      <c r="BO768" s="75"/>
      <c r="BP768" s="75"/>
      <c r="BQ768" s="75"/>
      <c r="BR768" s="75"/>
      <c r="BS768" s="75"/>
      <c r="BT768" s="75"/>
      <c r="BU768" s="75"/>
      <c r="BV768" s="75"/>
      <c r="BW768" s="75"/>
      <c r="BX768" s="75"/>
      <c r="BY768" s="75"/>
      <c r="BZ768" s="75"/>
      <c r="CA768" s="75"/>
      <c r="CB768" s="75"/>
      <c r="CC768" s="75"/>
      <c r="CD768" s="75"/>
      <c r="CE768" s="75"/>
      <c r="CF768" s="75"/>
      <c r="CG768" s="75"/>
      <c r="CH768" s="75"/>
      <c r="CI768" s="75"/>
      <c r="CJ768" s="75"/>
      <c r="CK768" s="75"/>
      <c r="CL768" s="75"/>
      <c r="CM768" s="75"/>
      <c r="CN768" s="75"/>
      <c r="CO768" s="75"/>
      <c r="CP768" s="75"/>
      <c r="CQ768" s="75"/>
      <c r="CR768" s="75"/>
      <c r="CS768" s="75"/>
      <c r="CT768" s="75"/>
      <c r="CU768" s="75"/>
      <c r="CV768" s="75"/>
      <c r="CW768" s="71"/>
    </row>
    <row r="769" spans="2:101" s="11" customFormat="1" ht="53.25" customHeight="1" x14ac:dyDescent="0.25">
      <c r="B769" s="5">
        <v>691</v>
      </c>
      <c r="C769" s="5" t="s">
        <v>1033</v>
      </c>
      <c r="D769" s="45" t="s">
        <v>552</v>
      </c>
      <c r="E769" s="5" t="s">
        <v>122</v>
      </c>
      <c r="F769" s="3">
        <v>69</v>
      </c>
      <c r="G769" s="3"/>
      <c r="H769" s="4">
        <v>4452056.33</v>
      </c>
      <c r="I769" s="6" t="s">
        <v>1691</v>
      </c>
      <c r="J769" s="68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  <c r="AE769" s="75"/>
      <c r="AF769" s="75"/>
      <c r="AG769" s="75"/>
      <c r="AH769" s="75"/>
      <c r="AI769" s="75"/>
      <c r="AJ769" s="75"/>
      <c r="AK769" s="75"/>
      <c r="AL769" s="75"/>
      <c r="AM769" s="75"/>
      <c r="AN769" s="75"/>
      <c r="AO769" s="75"/>
      <c r="AP769" s="75"/>
      <c r="AQ769" s="75"/>
      <c r="AR769" s="75"/>
      <c r="AS769" s="75"/>
      <c r="AT769" s="75"/>
      <c r="AU769" s="75"/>
      <c r="AV769" s="75"/>
      <c r="AW769" s="75"/>
      <c r="AX769" s="75"/>
      <c r="AY769" s="75"/>
      <c r="AZ769" s="75"/>
      <c r="BA769" s="75"/>
      <c r="BB769" s="75"/>
      <c r="BC769" s="75"/>
      <c r="BD769" s="75"/>
      <c r="BE769" s="75"/>
      <c r="BF769" s="75"/>
      <c r="BG769" s="75"/>
      <c r="BH769" s="75"/>
      <c r="BI769" s="75"/>
      <c r="BJ769" s="75"/>
      <c r="BK769" s="75"/>
      <c r="BL769" s="75"/>
      <c r="BM769" s="75"/>
      <c r="BN769" s="75"/>
      <c r="BO769" s="75"/>
      <c r="BP769" s="75"/>
      <c r="BQ769" s="75"/>
      <c r="BR769" s="75"/>
      <c r="BS769" s="75"/>
      <c r="BT769" s="75"/>
      <c r="BU769" s="75"/>
      <c r="BV769" s="75"/>
      <c r="BW769" s="75"/>
      <c r="BX769" s="75"/>
      <c r="BY769" s="75"/>
      <c r="BZ769" s="75"/>
      <c r="CA769" s="75"/>
      <c r="CB769" s="75"/>
      <c r="CC769" s="75"/>
      <c r="CD769" s="75"/>
      <c r="CE769" s="75"/>
      <c r="CF769" s="75"/>
      <c r="CG769" s="75"/>
      <c r="CH769" s="75"/>
      <c r="CI769" s="75"/>
      <c r="CJ769" s="75"/>
      <c r="CK769" s="75"/>
      <c r="CL769" s="75"/>
      <c r="CM769" s="75"/>
      <c r="CN769" s="75"/>
      <c r="CO769" s="75"/>
      <c r="CP769" s="75"/>
      <c r="CQ769" s="75"/>
      <c r="CR769" s="75"/>
      <c r="CS769" s="75"/>
      <c r="CT769" s="75"/>
      <c r="CU769" s="75"/>
      <c r="CV769" s="75"/>
      <c r="CW769" s="71"/>
    </row>
    <row r="770" spans="2:101" s="11" customFormat="1" ht="31.5" customHeight="1" x14ac:dyDescent="0.25">
      <c r="B770" s="5">
        <v>692</v>
      </c>
      <c r="C770" s="5" t="s">
        <v>626</v>
      </c>
      <c r="D770" s="45" t="s">
        <v>156</v>
      </c>
      <c r="E770" s="5" t="s">
        <v>32</v>
      </c>
      <c r="F770" s="3"/>
      <c r="G770" s="3"/>
      <c r="H770" s="4"/>
      <c r="I770" s="6"/>
      <c r="J770" s="68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  <c r="AE770" s="75"/>
      <c r="AF770" s="75"/>
      <c r="AG770" s="75"/>
      <c r="AH770" s="75"/>
      <c r="AI770" s="75"/>
      <c r="AJ770" s="75"/>
      <c r="AK770" s="75"/>
      <c r="AL770" s="75"/>
      <c r="AM770" s="75"/>
      <c r="AN770" s="75"/>
      <c r="AO770" s="75"/>
      <c r="AP770" s="75"/>
      <c r="AQ770" s="75"/>
      <c r="AR770" s="75"/>
      <c r="AS770" s="75"/>
      <c r="AT770" s="75"/>
      <c r="AU770" s="75"/>
      <c r="AV770" s="75"/>
      <c r="AW770" s="75"/>
      <c r="AX770" s="75"/>
      <c r="AY770" s="75"/>
      <c r="AZ770" s="75"/>
      <c r="BA770" s="75"/>
      <c r="BB770" s="75"/>
      <c r="BC770" s="75"/>
      <c r="BD770" s="75"/>
      <c r="BE770" s="75"/>
      <c r="BF770" s="75"/>
      <c r="BG770" s="75"/>
      <c r="BH770" s="75"/>
      <c r="BI770" s="75"/>
      <c r="BJ770" s="75"/>
      <c r="BK770" s="75"/>
      <c r="BL770" s="75"/>
      <c r="BM770" s="75"/>
      <c r="BN770" s="75"/>
      <c r="BO770" s="75"/>
      <c r="BP770" s="75"/>
      <c r="BQ770" s="75"/>
      <c r="BR770" s="75"/>
      <c r="BS770" s="75"/>
      <c r="BT770" s="75"/>
      <c r="BU770" s="75"/>
      <c r="BV770" s="75"/>
      <c r="BW770" s="75"/>
      <c r="BX770" s="75"/>
      <c r="BY770" s="75"/>
      <c r="BZ770" s="75"/>
      <c r="CA770" s="75"/>
      <c r="CB770" s="75"/>
      <c r="CC770" s="75"/>
      <c r="CD770" s="75"/>
      <c r="CE770" s="75"/>
      <c r="CF770" s="75"/>
      <c r="CG770" s="75"/>
      <c r="CH770" s="75"/>
      <c r="CI770" s="75"/>
      <c r="CJ770" s="75"/>
      <c r="CK770" s="75"/>
      <c r="CL770" s="75"/>
      <c r="CM770" s="75"/>
      <c r="CN770" s="75"/>
      <c r="CO770" s="75"/>
      <c r="CP770" s="75"/>
      <c r="CQ770" s="75"/>
      <c r="CR770" s="75"/>
      <c r="CS770" s="75"/>
      <c r="CT770" s="75"/>
      <c r="CU770" s="75"/>
      <c r="CV770" s="75"/>
      <c r="CW770" s="71"/>
    </row>
    <row r="771" spans="2:101" s="11" customFormat="1" ht="30" x14ac:dyDescent="0.25">
      <c r="B771" s="5">
        <v>693</v>
      </c>
      <c r="C771" s="5" t="s">
        <v>660</v>
      </c>
      <c r="D771" s="45" t="s">
        <v>190</v>
      </c>
      <c r="E771" s="5" t="s">
        <v>51</v>
      </c>
      <c r="F771" s="3"/>
      <c r="G771" s="3"/>
      <c r="H771" s="4"/>
      <c r="I771" s="6"/>
      <c r="J771" s="68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  <c r="AE771" s="75"/>
      <c r="AF771" s="75"/>
      <c r="AG771" s="75"/>
      <c r="AH771" s="75"/>
      <c r="AI771" s="75"/>
      <c r="AJ771" s="75"/>
      <c r="AK771" s="75"/>
      <c r="AL771" s="75"/>
      <c r="AM771" s="75"/>
      <c r="AN771" s="75"/>
      <c r="AO771" s="75"/>
      <c r="AP771" s="75"/>
      <c r="AQ771" s="75"/>
      <c r="AR771" s="75"/>
      <c r="AS771" s="75"/>
      <c r="AT771" s="75"/>
      <c r="AU771" s="75"/>
      <c r="AV771" s="75"/>
      <c r="AW771" s="75"/>
      <c r="AX771" s="75"/>
      <c r="AY771" s="75"/>
      <c r="AZ771" s="75"/>
      <c r="BA771" s="75"/>
      <c r="BB771" s="75"/>
      <c r="BC771" s="75"/>
      <c r="BD771" s="75"/>
      <c r="BE771" s="75"/>
      <c r="BF771" s="75"/>
      <c r="BG771" s="75"/>
      <c r="BH771" s="75"/>
      <c r="BI771" s="75"/>
      <c r="BJ771" s="75"/>
      <c r="BK771" s="75"/>
      <c r="BL771" s="75"/>
      <c r="BM771" s="75"/>
      <c r="BN771" s="75"/>
      <c r="BO771" s="75"/>
      <c r="BP771" s="75"/>
      <c r="BQ771" s="75"/>
      <c r="BR771" s="75"/>
      <c r="BS771" s="75"/>
      <c r="BT771" s="75"/>
      <c r="BU771" s="75"/>
      <c r="BV771" s="75"/>
      <c r="BW771" s="75"/>
      <c r="BX771" s="75"/>
      <c r="BY771" s="75"/>
      <c r="BZ771" s="75"/>
      <c r="CA771" s="75"/>
      <c r="CB771" s="75"/>
      <c r="CC771" s="75"/>
      <c r="CD771" s="75"/>
      <c r="CE771" s="75"/>
      <c r="CF771" s="75"/>
      <c r="CG771" s="75"/>
      <c r="CH771" s="75"/>
      <c r="CI771" s="75"/>
      <c r="CJ771" s="75"/>
      <c r="CK771" s="75"/>
      <c r="CL771" s="75"/>
      <c r="CM771" s="75"/>
      <c r="CN771" s="75"/>
      <c r="CO771" s="75"/>
      <c r="CP771" s="75"/>
      <c r="CQ771" s="75"/>
      <c r="CR771" s="75"/>
      <c r="CS771" s="75"/>
      <c r="CT771" s="75"/>
      <c r="CU771" s="75"/>
      <c r="CV771" s="75"/>
      <c r="CW771" s="71"/>
    </row>
    <row r="772" spans="2:101" s="11" customFormat="1" ht="45" customHeight="1" x14ac:dyDescent="0.25">
      <c r="B772" s="5">
        <v>694</v>
      </c>
      <c r="C772" s="5" t="s">
        <v>645</v>
      </c>
      <c r="D772" s="45" t="s">
        <v>174</v>
      </c>
      <c r="E772" s="5" t="s">
        <v>45</v>
      </c>
      <c r="F772" s="3">
        <v>360</v>
      </c>
      <c r="G772" s="3"/>
      <c r="H772" s="4">
        <v>23171732.670000002</v>
      </c>
      <c r="I772" s="6" t="s">
        <v>1692</v>
      </c>
      <c r="J772" s="68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  <c r="AA772" s="75"/>
      <c r="AB772" s="75"/>
      <c r="AC772" s="75"/>
      <c r="AD772" s="75"/>
      <c r="AE772" s="75"/>
      <c r="AF772" s="75"/>
      <c r="AG772" s="75"/>
      <c r="AH772" s="75"/>
      <c r="AI772" s="75"/>
      <c r="AJ772" s="75"/>
      <c r="AK772" s="75"/>
      <c r="AL772" s="75"/>
      <c r="AM772" s="75"/>
      <c r="AN772" s="75"/>
      <c r="AO772" s="75"/>
      <c r="AP772" s="75"/>
      <c r="AQ772" s="75"/>
      <c r="AR772" s="75"/>
      <c r="AS772" s="75"/>
      <c r="AT772" s="75"/>
      <c r="AU772" s="75"/>
      <c r="AV772" s="75"/>
      <c r="AW772" s="75"/>
      <c r="AX772" s="75"/>
      <c r="AY772" s="75"/>
      <c r="AZ772" s="75"/>
      <c r="BA772" s="75"/>
      <c r="BB772" s="75"/>
      <c r="BC772" s="75"/>
      <c r="BD772" s="75"/>
      <c r="BE772" s="75"/>
      <c r="BF772" s="75"/>
      <c r="BG772" s="75"/>
      <c r="BH772" s="75"/>
      <c r="BI772" s="75"/>
      <c r="BJ772" s="75"/>
      <c r="BK772" s="75"/>
      <c r="BL772" s="75"/>
      <c r="BM772" s="75"/>
      <c r="BN772" s="75"/>
      <c r="BO772" s="75"/>
      <c r="BP772" s="75"/>
      <c r="BQ772" s="75"/>
      <c r="BR772" s="75"/>
      <c r="BS772" s="75"/>
      <c r="BT772" s="75"/>
      <c r="BU772" s="75"/>
      <c r="BV772" s="75"/>
      <c r="BW772" s="75"/>
      <c r="BX772" s="75"/>
      <c r="BY772" s="75"/>
      <c r="BZ772" s="75"/>
      <c r="CA772" s="75"/>
      <c r="CB772" s="75"/>
      <c r="CC772" s="75"/>
      <c r="CD772" s="75"/>
      <c r="CE772" s="75"/>
      <c r="CF772" s="75"/>
      <c r="CG772" s="75"/>
      <c r="CH772" s="75"/>
      <c r="CI772" s="75"/>
      <c r="CJ772" s="75"/>
      <c r="CK772" s="75"/>
      <c r="CL772" s="75"/>
      <c r="CM772" s="75"/>
      <c r="CN772" s="75"/>
      <c r="CO772" s="75"/>
      <c r="CP772" s="75"/>
      <c r="CQ772" s="75"/>
      <c r="CR772" s="75"/>
      <c r="CS772" s="75"/>
      <c r="CT772" s="75"/>
      <c r="CU772" s="75"/>
      <c r="CV772" s="75"/>
      <c r="CW772" s="71"/>
    </row>
    <row r="773" spans="2:101" s="11" customFormat="1" ht="30" x14ac:dyDescent="0.25">
      <c r="B773" s="5">
        <v>695</v>
      </c>
      <c r="C773" s="5" t="s">
        <v>1290</v>
      </c>
      <c r="D773" s="45" t="s">
        <v>1291</v>
      </c>
      <c r="E773" s="5" t="s">
        <v>22</v>
      </c>
      <c r="F773" s="3"/>
      <c r="G773" s="3"/>
      <c r="H773" s="4"/>
      <c r="I773" s="6"/>
      <c r="J773" s="68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  <c r="AA773" s="75"/>
      <c r="AB773" s="75"/>
      <c r="AC773" s="75"/>
      <c r="AD773" s="75"/>
      <c r="AE773" s="75"/>
      <c r="AF773" s="75"/>
      <c r="AG773" s="75"/>
      <c r="AH773" s="75"/>
      <c r="AI773" s="75"/>
      <c r="AJ773" s="75"/>
      <c r="AK773" s="75"/>
      <c r="AL773" s="75"/>
      <c r="AM773" s="75"/>
      <c r="AN773" s="75"/>
      <c r="AO773" s="75"/>
      <c r="AP773" s="75"/>
      <c r="AQ773" s="75"/>
      <c r="AR773" s="75"/>
      <c r="AS773" s="75"/>
      <c r="AT773" s="75"/>
      <c r="AU773" s="75"/>
      <c r="AV773" s="75"/>
      <c r="AW773" s="75"/>
      <c r="AX773" s="75"/>
      <c r="AY773" s="75"/>
      <c r="AZ773" s="75"/>
      <c r="BA773" s="75"/>
      <c r="BB773" s="75"/>
      <c r="BC773" s="75"/>
      <c r="BD773" s="75"/>
      <c r="BE773" s="75"/>
      <c r="BF773" s="75"/>
      <c r="BG773" s="75"/>
      <c r="BH773" s="75"/>
      <c r="BI773" s="75"/>
      <c r="BJ773" s="75"/>
      <c r="BK773" s="75"/>
      <c r="BL773" s="75"/>
      <c r="BM773" s="75"/>
      <c r="BN773" s="75"/>
      <c r="BO773" s="75"/>
      <c r="BP773" s="75"/>
      <c r="BQ773" s="75"/>
      <c r="BR773" s="75"/>
      <c r="BS773" s="75"/>
      <c r="BT773" s="75"/>
      <c r="BU773" s="75"/>
      <c r="BV773" s="75"/>
      <c r="BW773" s="75"/>
      <c r="BX773" s="75"/>
      <c r="BY773" s="75"/>
      <c r="BZ773" s="75"/>
      <c r="CA773" s="75"/>
      <c r="CB773" s="75"/>
      <c r="CC773" s="75"/>
      <c r="CD773" s="75"/>
      <c r="CE773" s="75"/>
      <c r="CF773" s="75"/>
      <c r="CG773" s="75"/>
      <c r="CH773" s="75"/>
      <c r="CI773" s="75"/>
      <c r="CJ773" s="75"/>
      <c r="CK773" s="75"/>
      <c r="CL773" s="75"/>
      <c r="CM773" s="75"/>
      <c r="CN773" s="75"/>
      <c r="CO773" s="75"/>
      <c r="CP773" s="75"/>
      <c r="CQ773" s="75"/>
      <c r="CR773" s="75"/>
      <c r="CS773" s="75"/>
      <c r="CT773" s="75"/>
      <c r="CU773" s="75"/>
      <c r="CV773" s="75"/>
      <c r="CW773" s="71"/>
    </row>
    <row r="774" spans="2:101" s="11" customFormat="1" ht="30" x14ac:dyDescent="0.25">
      <c r="B774" s="5">
        <v>696</v>
      </c>
      <c r="C774" s="5" t="s">
        <v>1693</v>
      </c>
      <c r="D774" s="45" t="s">
        <v>1694</v>
      </c>
      <c r="E774" s="5" t="s">
        <v>1096</v>
      </c>
      <c r="F774" s="3">
        <v>358</v>
      </c>
      <c r="G774" s="3"/>
      <c r="H774" s="4">
        <v>7435662.2999999998</v>
      </c>
      <c r="I774" s="6" t="s">
        <v>1695</v>
      </c>
      <c r="J774" s="68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  <c r="AE774" s="75"/>
      <c r="AF774" s="75"/>
      <c r="AG774" s="75"/>
      <c r="AH774" s="75"/>
      <c r="AI774" s="75"/>
      <c r="AJ774" s="75"/>
      <c r="AK774" s="75"/>
      <c r="AL774" s="75"/>
      <c r="AM774" s="75"/>
      <c r="AN774" s="75"/>
      <c r="AO774" s="75"/>
      <c r="AP774" s="75"/>
      <c r="AQ774" s="75"/>
      <c r="AR774" s="75"/>
      <c r="AS774" s="75"/>
      <c r="AT774" s="75"/>
      <c r="AU774" s="75"/>
      <c r="AV774" s="75"/>
      <c r="AW774" s="75"/>
      <c r="AX774" s="75"/>
      <c r="AY774" s="75"/>
      <c r="AZ774" s="75"/>
      <c r="BA774" s="75"/>
      <c r="BB774" s="75"/>
      <c r="BC774" s="75"/>
      <c r="BD774" s="75"/>
      <c r="BE774" s="75"/>
      <c r="BF774" s="75"/>
      <c r="BG774" s="75"/>
      <c r="BH774" s="75"/>
      <c r="BI774" s="75"/>
      <c r="BJ774" s="75"/>
      <c r="BK774" s="75"/>
      <c r="BL774" s="75"/>
      <c r="BM774" s="75"/>
      <c r="BN774" s="75"/>
      <c r="BO774" s="75"/>
      <c r="BP774" s="75"/>
      <c r="BQ774" s="75"/>
      <c r="BR774" s="75"/>
      <c r="BS774" s="75"/>
      <c r="BT774" s="75"/>
      <c r="BU774" s="75"/>
      <c r="BV774" s="75"/>
      <c r="BW774" s="75"/>
      <c r="BX774" s="75"/>
      <c r="BY774" s="75"/>
      <c r="BZ774" s="75"/>
      <c r="CA774" s="75"/>
      <c r="CB774" s="75"/>
      <c r="CC774" s="75"/>
      <c r="CD774" s="75"/>
      <c r="CE774" s="75"/>
      <c r="CF774" s="75"/>
      <c r="CG774" s="75"/>
      <c r="CH774" s="75"/>
      <c r="CI774" s="75"/>
      <c r="CJ774" s="75"/>
      <c r="CK774" s="75"/>
      <c r="CL774" s="75"/>
      <c r="CM774" s="75"/>
      <c r="CN774" s="75"/>
      <c r="CO774" s="75"/>
      <c r="CP774" s="75"/>
      <c r="CQ774" s="75"/>
      <c r="CR774" s="75"/>
      <c r="CS774" s="75"/>
      <c r="CT774" s="75"/>
      <c r="CU774" s="75"/>
      <c r="CV774" s="75"/>
      <c r="CW774" s="71"/>
    </row>
    <row r="775" spans="2:101" s="11" customFormat="1" ht="45" x14ac:dyDescent="0.25">
      <c r="B775" s="5">
        <v>697</v>
      </c>
      <c r="C775" s="5" t="s">
        <v>1053</v>
      </c>
      <c r="D775" s="45" t="s">
        <v>572</v>
      </c>
      <c r="E775" s="5" t="s">
        <v>17</v>
      </c>
      <c r="F775" s="3"/>
      <c r="G775" s="3"/>
      <c r="H775" s="4"/>
      <c r="I775" s="6"/>
      <c r="J775" s="68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  <c r="AE775" s="75"/>
      <c r="AF775" s="75"/>
      <c r="AG775" s="75"/>
      <c r="AH775" s="75"/>
      <c r="AI775" s="75"/>
      <c r="AJ775" s="75"/>
      <c r="AK775" s="75"/>
      <c r="AL775" s="75"/>
      <c r="AM775" s="75"/>
      <c r="AN775" s="75"/>
      <c r="AO775" s="75"/>
      <c r="AP775" s="75"/>
      <c r="AQ775" s="75"/>
      <c r="AR775" s="75"/>
      <c r="AS775" s="75"/>
      <c r="AT775" s="75"/>
      <c r="AU775" s="75"/>
      <c r="AV775" s="75"/>
      <c r="AW775" s="75"/>
      <c r="AX775" s="75"/>
      <c r="AY775" s="75"/>
      <c r="AZ775" s="75"/>
      <c r="BA775" s="75"/>
      <c r="BB775" s="75"/>
      <c r="BC775" s="75"/>
      <c r="BD775" s="75"/>
      <c r="BE775" s="75"/>
      <c r="BF775" s="75"/>
      <c r="BG775" s="75"/>
      <c r="BH775" s="75"/>
      <c r="BI775" s="75"/>
      <c r="BJ775" s="75"/>
      <c r="BK775" s="75"/>
      <c r="BL775" s="75"/>
      <c r="BM775" s="75"/>
      <c r="BN775" s="75"/>
      <c r="BO775" s="75"/>
      <c r="BP775" s="75"/>
      <c r="BQ775" s="75"/>
      <c r="BR775" s="75"/>
      <c r="BS775" s="75"/>
      <c r="BT775" s="75"/>
      <c r="BU775" s="75"/>
      <c r="BV775" s="75"/>
      <c r="BW775" s="75"/>
      <c r="BX775" s="75"/>
      <c r="BY775" s="75"/>
      <c r="BZ775" s="75"/>
      <c r="CA775" s="75"/>
      <c r="CB775" s="75"/>
      <c r="CC775" s="75"/>
      <c r="CD775" s="75"/>
      <c r="CE775" s="75"/>
      <c r="CF775" s="75"/>
      <c r="CG775" s="75"/>
      <c r="CH775" s="75"/>
      <c r="CI775" s="75"/>
      <c r="CJ775" s="75"/>
      <c r="CK775" s="75"/>
      <c r="CL775" s="75"/>
      <c r="CM775" s="75"/>
      <c r="CN775" s="75"/>
      <c r="CO775" s="75"/>
      <c r="CP775" s="75"/>
      <c r="CQ775" s="75"/>
      <c r="CR775" s="75"/>
      <c r="CS775" s="75"/>
      <c r="CT775" s="75"/>
      <c r="CU775" s="75"/>
      <c r="CV775" s="75"/>
      <c r="CW775" s="71"/>
    </row>
    <row r="776" spans="2:101" s="11" customFormat="1" ht="30" x14ac:dyDescent="0.25">
      <c r="B776" s="5">
        <v>698</v>
      </c>
      <c r="C776" s="5" t="s">
        <v>866</v>
      </c>
      <c r="D776" s="45" t="s">
        <v>391</v>
      </c>
      <c r="E776" s="5" t="s">
        <v>53</v>
      </c>
      <c r="F776" s="3"/>
      <c r="G776" s="3"/>
      <c r="H776" s="4"/>
      <c r="I776" s="6"/>
      <c r="J776" s="68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  <c r="AE776" s="75"/>
      <c r="AF776" s="75"/>
      <c r="AG776" s="75"/>
      <c r="AH776" s="75"/>
      <c r="AI776" s="75"/>
      <c r="AJ776" s="75"/>
      <c r="AK776" s="75"/>
      <c r="AL776" s="75"/>
      <c r="AM776" s="75"/>
      <c r="AN776" s="75"/>
      <c r="AO776" s="75"/>
      <c r="AP776" s="75"/>
      <c r="AQ776" s="75"/>
      <c r="AR776" s="75"/>
      <c r="AS776" s="75"/>
      <c r="AT776" s="75"/>
      <c r="AU776" s="75"/>
      <c r="AV776" s="75"/>
      <c r="AW776" s="75"/>
      <c r="AX776" s="75"/>
      <c r="AY776" s="75"/>
      <c r="AZ776" s="75"/>
      <c r="BA776" s="75"/>
      <c r="BB776" s="75"/>
      <c r="BC776" s="75"/>
      <c r="BD776" s="75"/>
      <c r="BE776" s="75"/>
      <c r="BF776" s="75"/>
      <c r="BG776" s="75"/>
      <c r="BH776" s="75"/>
      <c r="BI776" s="75"/>
      <c r="BJ776" s="75"/>
      <c r="BK776" s="75"/>
      <c r="BL776" s="75"/>
      <c r="BM776" s="75"/>
      <c r="BN776" s="75"/>
      <c r="BO776" s="75"/>
      <c r="BP776" s="75"/>
      <c r="BQ776" s="75"/>
      <c r="BR776" s="75"/>
      <c r="BS776" s="75"/>
      <c r="BT776" s="75"/>
      <c r="BU776" s="75"/>
      <c r="BV776" s="75"/>
      <c r="BW776" s="75"/>
      <c r="BX776" s="75"/>
      <c r="BY776" s="75"/>
      <c r="BZ776" s="75"/>
      <c r="CA776" s="75"/>
      <c r="CB776" s="75"/>
      <c r="CC776" s="75"/>
      <c r="CD776" s="75"/>
      <c r="CE776" s="75"/>
      <c r="CF776" s="75"/>
      <c r="CG776" s="75"/>
      <c r="CH776" s="75"/>
      <c r="CI776" s="75"/>
      <c r="CJ776" s="75"/>
      <c r="CK776" s="75"/>
      <c r="CL776" s="75"/>
      <c r="CM776" s="75"/>
      <c r="CN776" s="75"/>
      <c r="CO776" s="75"/>
      <c r="CP776" s="75"/>
      <c r="CQ776" s="75"/>
      <c r="CR776" s="75"/>
      <c r="CS776" s="75"/>
      <c r="CT776" s="75"/>
      <c r="CU776" s="75"/>
      <c r="CV776" s="75"/>
      <c r="CW776" s="71"/>
    </row>
    <row r="777" spans="2:101" s="15" customFormat="1" ht="45" x14ac:dyDescent="0.25">
      <c r="B777" s="5">
        <v>699</v>
      </c>
      <c r="C777" s="39" t="s">
        <v>1696</v>
      </c>
      <c r="D777" s="44" t="s">
        <v>1697</v>
      </c>
      <c r="E777" s="39" t="s">
        <v>30</v>
      </c>
      <c r="F777" s="40"/>
      <c r="G777" s="40"/>
      <c r="H777" s="41"/>
      <c r="I777" s="41"/>
      <c r="J777" s="69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  <c r="AK777" s="77"/>
      <c r="AL777" s="77"/>
      <c r="AM777" s="77"/>
      <c r="AN777" s="77"/>
      <c r="AO777" s="77"/>
      <c r="AP777" s="77"/>
      <c r="AQ777" s="77"/>
      <c r="AR777" s="77"/>
      <c r="AS777" s="77"/>
      <c r="AT777" s="77"/>
      <c r="AU777" s="77"/>
      <c r="AV777" s="77"/>
      <c r="AW777" s="77"/>
      <c r="AX777" s="77"/>
      <c r="AY777" s="77"/>
      <c r="AZ777" s="77"/>
      <c r="BA777" s="77"/>
      <c r="BB777" s="77"/>
      <c r="BC777" s="77"/>
      <c r="BD777" s="77"/>
      <c r="BE777" s="77"/>
      <c r="BF777" s="77"/>
      <c r="BG777" s="77"/>
      <c r="BH777" s="77"/>
      <c r="BI777" s="77"/>
      <c r="BJ777" s="77"/>
      <c r="BK777" s="77"/>
      <c r="BL777" s="77"/>
      <c r="BM777" s="77"/>
      <c r="BN777" s="77"/>
      <c r="BO777" s="77"/>
      <c r="BP777" s="77"/>
      <c r="BQ777" s="77"/>
      <c r="BR777" s="77"/>
      <c r="BS777" s="77"/>
      <c r="BT777" s="77"/>
      <c r="BU777" s="77"/>
      <c r="BV777" s="77"/>
      <c r="BW777" s="77"/>
      <c r="BX777" s="77"/>
      <c r="BY777" s="77"/>
      <c r="BZ777" s="77"/>
      <c r="CA777" s="77"/>
      <c r="CB777" s="77"/>
      <c r="CC777" s="77"/>
      <c r="CD777" s="77"/>
      <c r="CE777" s="77"/>
      <c r="CF777" s="77"/>
      <c r="CG777" s="77"/>
      <c r="CH777" s="77"/>
      <c r="CI777" s="77"/>
      <c r="CJ777" s="77"/>
      <c r="CK777" s="77"/>
      <c r="CL777" s="77"/>
      <c r="CM777" s="77"/>
      <c r="CN777" s="77"/>
      <c r="CO777" s="77"/>
      <c r="CP777" s="77"/>
      <c r="CQ777" s="77"/>
      <c r="CR777" s="77"/>
      <c r="CS777" s="77"/>
      <c r="CT777" s="77"/>
      <c r="CU777" s="77"/>
      <c r="CV777" s="77"/>
      <c r="CW777" s="73"/>
    </row>
    <row r="778" spans="2:101" s="15" customFormat="1" ht="26.25" customHeight="1" x14ac:dyDescent="0.25">
      <c r="B778" s="5">
        <v>700</v>
      </c>
      <c r="C778" s="42" t="s">
        <v>1698</v>
      </c>
      <c r="D778" s="44" t="s">
        <v>1699</v>
      </c>
      <c r="E778" s="39" t="s">
        <v>1202</v>
      </c>
      <c r="F778" s="40"/>
      <c r="G778" s="40"/>
      <c r="H778" s="41"/>
      <c r="I778" s="41"/>
      <c r="J778" s="69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  <c r="AK778" s="77"/>
      <c r="AL778" s="77"/>
      <c r="AM778" s="77"/>
      <c r="AN778" s="77"/>
      <c r="AO778" s="77"/>
      <c r="AP778" s="77"/>
      <c r="AQ778" s="77"/>
      <c r="AR778" s="77"/>
      <c r="AS778" s="77"/>
      <c r="AT778" s="77"/>
      <c r="AU778" s="77"/>
      <c r="AV778" s="77"/>
      <c r="AW778" s="77"/>
      <c r="AX778" s="77"/>
      <c r="AY778" s="77"/>
      <c r="AZ778" s="77"/>
      <c r="BA778" s="77"/>
      <c r="BB778" s="77"/>
      <c r="BC778" s="77"/>
      <c r="BD778" s="77"/>
      <c r="BE778" s="77"/>
      <c r="BF778" s="77"/>
      <c r="BG778" s="77"/>
      <c r="BH778" s="77"/>
      <c r="BI778" s="77"/>
      <c r="BJ778" s="77"/>
      <c r="BK778" s="77"/>
      <c r="BL778" s="77"/>
      <c r="BM778" s="77"/>
      <c r="BN778" s="77"/>
      <c r="BO778" s="77"/>
      <c r="BP778" s="77"/>
      <c r="BQ778" s="77"/>
      <c r="BR778" s="77"/>
      <c r="BS778" s="77"/>
      <c r="BT778" s="77"/>
      <c r="BU778" s="77"/>
      <c r="BV778" s="77"/>
      <c r="BW778" s="77"/>
      <c r="BX778" s="77"/>
      <c r="BY778" s="77"/>
      <c r="BZ778" s="77"/>
      <c r="CA778" s="77"/>
      <c r="CB778" s="77"/>
      <c r="CC778" s="77"/>
      <c r="CD778" s="77"/>
      <c r="CE778" s="77"/>
      <c r="CF778" s="77"/>
      <c r="CG778" s="77"/>
      <c r="CH778" s="77"/>
      <c r="CI778" s="77"/>
      <c r="CJ778" s="77"/>
      <c r="CK778" s="77"/>
      <c r="CL778" s="77"/>
      <c r="CM778" s="77"/>
      <c r="CN778" s="77"/>
      <c r="CO778" s="77"/>
      <c r="CP778" s="77"/>
      <c r="CQ778" s="77"/>
      <c r="CR778" s="77"/>
      <c r="CS778" s="77"/>
      <c r="CT778" s="77"/>
      <c r="CU778" s="77"/>
      <c r="CV778" s="77"/>
      <c r="CW778" s="73"/>
    </row>
    <row r="779" spans="2:101" s="16" customFormat="1" ht="14.25" x14ac:dyDescent="0.2">
      <c r="B779" s="1"/>
      <c r="C779" s="17"/>
      <c r="D779" s="1" t="s">
        <v>10</v>
      </c>
      <c r="E779" s="1"/>
      <c r="F779" s="2">
        <f t="shared" ref="F779:J779" si="1">SUM(F10:F778)</f>
        <v>43944</v>
      </c>
      <c r="G779" s="2">
        <f t="shared" si="1"/>
        <v>0</v>
      </c>
      <c r="H779" s="2">
        <f>SUM(H10:H778)</f>
        <v>3283202435.2400012</v>
      </c>
      <c r="I779" s="2">
        <f t="shared" si="1"/>
        <v>0</v>
      </c>
      <c r="J779" s="70">
        <f t="shared" si="1"/>
        <v>0</v>
      </c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  <c r="AL779" s="78"/>
      <c r="AM779" s="78"/>
      <c r="AN779" s="78"/>
      <c r="AO779" s="78"/>
      <c r="AP779" s="78"/>
      <c r="AQ779" s="78"/>
      <c r="AR779" s="78"/>
      <c r="AS779" s="78"/>
      <c r="AT779" s="78"/>
      <c r="AU779" s="78"/>
      <c r="AV779" s="78"/>
      <c r="AW779" s="78"/>
      <c r="AX779" s="78"/>
      <c r="AY779" s="78"/>
      <c r="AZ779" s="78"/>
      <c r="BA779" s="78"/>
      <c r="BB779" s="78"/>
      <c r="BC779" s="78"/>
      <c r="BD779" s="78"/>
      <c r="BE779" s="78"/>
      <c r="BF779" s="78"/>
      <c r="BG779" s="78"/>
      <c r="BH779" s="78"/>
      <c r="BI779" s="78"/>
      <c r="BJ779" s="78"/>
      <c r="BK779" s="78"/>
      <c r="BL779" s="78"/>
      <c r="BM779" s="78"/>
      <c r="BN779" s="78"/>
      <c r="BO779" s="78"/>
      <c r="BP779" s="78"/>
      <c r="BQ779" s="78"/>
      <c r="BR779" s="78"/>
      <c r="BS779" s="78"/>
      <c r="BT779" s="78"/>
      <c r="BU779" s="78"/>
      <c r="BV779" s="78"/>
      <c r="BW779" s="78"/>
      <c r="BX779" s="78"/>
      <c r="BY779" s="78"/>
      <c r="BZ779" s="78"/>
      <c r="CA779" s="78"/>
      <c r="CB779" s="78"/>
      <c r="CC779" s="78"/>
      <c r="CD779" s="78"/>
      <c r="CE779" s="78"/>
      <c r="CF779" s="78"/>
      <c r="CG779" s="78"/>
      <c r="CH779" s="78"/>
      <c r="CI779" s="78"/>
      <c r="CJ779" s="78"/>
      <c r="CK779" s="78"/>
      <c r="CL779" s="78"/>
      <c r="CM779" s="78"/>
      <c r="CN779" s="78"/>
      <c r="CO779" s="78"/>
      <c r="CP779" s="78"/>
      <c r="CQ779" s="78"/>
      <c r="CR779" s="78"/>
      <c r="CS779" s="78"/>
      <c r="CT779" s="78"/>
      <c r="CU779" s="78"/>
      <c r="CV779" s="78"/>
      <c r="CW779" s="74"/>
    </row>
    <row r="781" spans="2:101" x14ac:dyDescent="0.25">
      <c r="C781" s="18"/>
    </row>
    <row r="782" spans="2:101" x14ac:dyDescent="0.25">
      <c r="C782" s="18"/>
    </row>
    <row r="783" spans="2:101" x14ac:dyDescent="0.25">
      <c r="C783" s="18"/>
    </row>
    <row r="784" spans="2:101" x14ac:dyDescent="0.25">
      <c r="C784" s="18"/>
    </row>
    <row r="785" spans="3:3" x14ac:dyDescent="0.25">
      <c r="C785" s="18"/>
    </row>
    <row r="786" spans="3:3" x14ac:dyDescent="0.25">
      <c r="C786" s="18"/>
    </row>
    <row r="787" spans="3:3" x14ac:dyDescent="0.25">
      <c r="C787" s="18"/>
    </row>
    <row r="788" spans="3:3" x14ac:dyDescent="0.25">
      <c r="C788" s="18"/>
    </row>
    <row r="789" spans="3:3" x14ac:dyDescent="0.25">
      <c r="C789" s="18"/>
    </row>
    <row r="790" spans="3:3" x14ac:dyDescent="0.25">
      <c r="C790" s="18"/>
    </row>
    <row r="791" spans="3:3" x14ac:dyDescent="0.25">
      <c r="C791" s="58"/>
    </row>
    <row r="792" spans="3:3" x14ac:dyDescent="0.25">
      <c r="C792" s="59"/>
    </row>
    <row r="793" spans="3:3" x14ac:dyDescent="0.25">
      <c r="C793" s="59"/>
    </row>
    <row r="794" spans="3:3" x14ac:dyDescent="0.25">
      <c r="C794" s="58"/>
    </row>
    <row r="795" spans="3:3" x14ac:dyDescent="0.25">
      <c r="C795" s="59"/>
    </row>
    <row r="796" spans="3:3" x14ac:dyDescent="0.25">
      <c r="C796" s="18"/>
    </row>
    <row r="797" spans="3:3" x14ac:dyDescent="0.25">
      <c r="C797" s="18"/>
    </row>
    <row r="798" spans="3:3" x14ac:dyDescent="0.25">
      <c r="C798" s="18"/>
    </row>
    <row r="799" spans="3:3" x14ac:dyDescent="0.25">
      <c r="C799" s="18"/>
    </row>
    <row r="800" spans="3:3" x14ac:dyDescent="0.25">
      <c r="C800" s="18"/>
    </row>
    <row r="801" spans="3:3" x14ac:dyDescent="0.25">
      <c r="C801" s="18"/>
    </row>
    <row r="802" spans="3:3" x14ac:dyDescent="0.25">
      <c r="C802" s="18"/>
    </row>
    <row r="803" spans="3:3" x14ac:dyDescent="0.25">
      <c r="C803" s="58"/>
    </row>
    <row r="804" spans="3:3" x14ac:dyDescent="0.25">
      <c r="C804" s="59"/>
    </row>
    <row r="805" spans="3:3" x14ac:dyDescent="0.25">
      <c r="C805" s="18"/>
    </row>
    <row r="806" spans="3:3" x14ac:dyDescent="0.25">
      <c r="C806" s="58"/>
    </row>
    <row r="807" spans="3:3" x14ac:dyDescent="0.25">
      <c r="C807" s="59"/>
    </row>
    <row r="808" spans="3:3" x14ac:dyDescent="0.25">
      <c r="C808" s="59"/>
    </row>
    <row r="809" spans="3:3" x14ac:dyDescent="0.25">
      <c r="C809" s="59"/>
    </row>
    <row r="810" spans="3:3" x14ac:dyDescent="0.25">
      <c r="C810" s="18"/>
    </row>
    <row r="811" spans="3:3" x14ac:dyDescent="0.25">
      <c r="C811" s="18"/>
    </row>
    <row r="812" spans="3:3" x14ac:dyDescent="0.25">
      <c r="C812" s="18"/>
    </row>
    <row r="813" spans="3:3" x14ac:dyDescent="0.25">
      <c r="C813" s="18"/>
    </row>
    <row r="814" spans="3:3" x14ac:dyDescent="0.25">
      <c r="C814" s="18"/>
    </row>
    <row r="815" spans="3:3" x14ac:dyDescent="0.25">
      <c r="C815" s="18"/>
    </row>
    <row r="816" spans="3:3" x14ac:dyDescent="0.25">
      <c r="C816" s="18"/>
    </row>
    <row r="817" spans="3:3" x14ac:dyDescent="0.25">
      <c r="C817" s="18"/>
    </row>
    <row r="818" spans="3:3" x14ac:dyDescent="0.25">
      <c r="C818" s="18"/>
    </row>
    <row r="819" spans="3:3" x14ac:dyDescent="0.25">
      <c r="C819" s="18"/>
    </row>
    <row r="820" spans="3:3" x14ac:dyDescent="0.25">
      <c r="C820" s="18"/>
    </row>
    <row r="821" spans="3:3" x14ac:dyDescent="0.25">
      <c r="C821" s="18"/>
    </row>
    <row r="822" spans="3:3" x14ac:dyDescent="0.25">
      <c r="C822" s="19"/>
    </row>
    <row r="823" spans="3:3" x14ac:dyDescent="0.25">
      <c r="C823" s="19"/>
    </row>
    <row r="824" spans="3:3" x14ac:dyDescent="0.25">
      <c r="C824" s="19"/>
    </row>
    <row r="825" spans="3:3" x14ac:dyDescent="0.25">
      <c r="C825" s="19"/>
    </row>
    <row r="826" spans="3:3" x14ac:dyDescent="0.25">
      <c r="C826" s="19"/>
    </row>
    <row r="827" spans="3:3" x14ac:dyDescent="0.25">
      <c r="C827" s="60"/>
    </row>
    <row r="828" spans="3:3" x14ac:dyDescent="0.25">
      <c r="C828" s="59"/>
    </row>
    <row r="829" spans="3:3" x14ac:dyDescent="0.25">
      <c r="C829" s="19"/>
    </row>
    <row r="830" spans="3:3" x14ac:dyDescent="0.25">
      <c r="C830" s="19"/>
    </row>
    <row r="831" spans="3:3" x14ac:dyDescent="0.25">
      <c r="C831" s="19"/>
    </row>
    <row r="832" spans="3:3" x14ac:dyDescent="0.25">
      <c r="C832" s="19"/>
    </row>
    <row r="833" spans="3:3" x14ac:dyDescent="0.25">
      <c r="C833" s="19"/>
    </row>
    <row r="834" spans="3:3" x14ac:dyDescent="0.25">
      <c r="C834" s="19"/>
    </row>
    <row r="835" spans="3:3" x14ac:dyDescent="0.25">
      <c r="C835" s="19"/>
    </row>
    <row r="836" spans="3:3" x14ac:dyDescent="0.25">
      <c r="C836" s="18"/>
    </row>
    <row r="837" spans="3:3" x14ac:dyDescent="0.25">
      <c r="C837" s="18"/>
    </row>
    <row r="838" spans="3:3" x14ac:dyDescent="0.25">
      <c r="C838" s="19"/>
    </row>
    <row r="839" spans="3:3" x14ac:dyDescent="0.25">
      <c r="C839" s="18"/>
    </row>
    <row r="840" spans="3:3" x14ac:dyDescent="0.25">
      <c r="C840" s="19"/>
    </row>
    <row r="841" spans="3:3" x14ac:dyDescent="0.25">
      <c r="C841" s="19"/>
    </row>
    <row r="842" spans="3:3" x14ac:dyDescent="0.25">
      <c r="C842" s="19"/>
    </row>
    <row r="843" spans="3:3" x14ac:dyDescent="0.25">
      <c r="C843" s="18"/>
    </row>
    <row r="844" spans="3:3" x14ac:dyDescent="0.25">
      <c r="C844" s="19"/>
    </row>
    <row r="845" spans="3:3" x14ac:dyDescent="0.25">
      <c r="C845" s="19"/>
    </row>
    <row r="846" spans="3:3" x14ac:dyDescent="0.25">
      <c r="C846" s="19"/>
    </row>
    <row r="847" spans="3:3" x14ac:dyDescent="0.25">
      <c r="C847" s="60"/>
    </row>
    <row r="848" spans="3:3" x14ac:dyDescent="0.25">
      <c r="C848" s="59"/>
    </row>
    <row r="849" spans="3:3" x14ac:dyDescent="0.25">
      <c r="C849" s="59"/>
    </row>
    <row r="850" spans="3:3" x14ac:dyDescent="0.25">
      <c r="C850" s="19"/>
    </row>
    <row r="851" spans="3:3" x14ac:dyDescent="0.25">
      <c r="C851" s="18"/>
    </row>
    <row r="852" spans="3:3" x14ac:dyDescent="0.25">
      <c r="C852" s="19"/>
    </row>
    <row r="853" spans="3:3" x14ac:dyDescent="0.25">
      <c r="C853" s="19"/>
    </row>
    <row r="854" spans="3:3" x14ac:dyDescent="0.25">
      <c r="C854" s="19"/>
    </row>
    <row r="855" spans="3:3" x14ac:dyDescent="0.25">
      <c r="C855" s="19"/>
    </row>
    <row r="856" spans="3:3" x14ac:dyDescent="0.25">
      <c r="C856" s="19"/>
    </row>
    <row r="857" spans="3:3" x14ac:dyDescent="0.25">
      <c r="C857" s="19"/>
    </row>
    <row r="858" spans="3:3" x14ac:dyDescent="0.25">
      <c r="C858" s="19"/>
    </row>
    <row r="859" spans="3:3" x14ac:dyDescent="0.25">
      <c r="C859" s="19"/>
    </row>
    <row r="860" spans="3:3" x14ac:dyDescent="0.25">
      <c r="C860" s="19"/>
    </row>
    <row r="861" spans="3:3" x14ac:dyDescent="0.25">
      <c r="C861" s="60"/>
    </row>
    <row r="862" spans="3:3" x14ac:dyDescent="0.25">
      <c r="C862" s="59"/>
    </row>
    <row r="863" spans="3:3" x14ac:dyDescent="0.25">
      <c r="C863" s="19"/>
    </row>
    <row r="864" spans="3:3" x14ac:dyDescent="0.25">
      <c r="C864" s="19"/>
    </row>
    <row r="865" spans="3:3" x14ac:dyDescent="0.25">
      <c r="C865" s="19"/>
    </row>
    <row r="866" spans="3:3" x14ac:dyDescent="0.25">
      <c r="C866" s="19"/>
    </row>
    <row r="867" spans="3:3" x14ac:dyDescent="0.25">
      <c r="C867" s="19"/>
    </row>
    <row r="868" spans="3:3" x14ac:dyDescent="0.25">
      <c r="C868" s="19"/>
    </row>
    <row r="869" spans="3:3" x14ac:dyDescent="0.25">
      <c r="C869" s="60"/>
    </row>
    <row r="870" spans="3:3" x14ac:dyDescent="0.25">
      <c r="C870" s="59"/>
    </row>
    <row r="871" spans="3:3" x14ac:dyDescent="0.25">
      <c r="C871" s="19"/>
    </row>
    <row r="872" spans="3:3" x14ac:dyDescent="0.25">
      <c r="C872" s="19"/>
    </row>
    <row r="873" spans="3:3" x14ac:dyDescent="0.25">
      <c r="C873" s="19"/>
    </row>
    <row r="874" spans="3:3" x14ac:dyDescent="0.25">
      <c r="C874" s="19"/>
    </row>
    <row r="875" spans="3:3" x14ac:dyDescent="0.25">
      <c r="C875" s="19"/>
    </row>
    <row r="876" spans="3:3" x14ac:dyDescent="0.25">
      <c r="C876" s="19"/>
    </row>
    <row r="877" spans="3:3" x14ac:dyDescent="0.25">
      <c r="C877" s="19"/>
    </row>
    <row r="878" spans="3:3" x14ac:dyDescent="0.25">
      <c r="C878" s="19"/>
    </row>
    <row r="879" spans="3:3" x14ac:dyDescent="0.25">
      <c r="C879" s="60"/>
    </row>
    <row r="880" spans="3:3" x14ac:dyDescent="0.25">
      <c r="C880" s="59"/>
    </row>
    <row r="881" spans="3:3" x14ac:dyDescent="0.25">
      <c r="C881" s="19"/>
    </row>
    <row r="882" spans="3:3" x14ac:dyDescent="0.25">
      <c r="C882" s="19"/>
    </row>
    <row r="883" spans="3:3" x14ac:dyDescent="0.25">
      <c r="C883" s="19"/>
    </row>
    <row r="884" spans="3:3" x14ac:dyDescent="0.25">
      <c r="C884" s="18"/>
    </row>
    <row r="885" spans="3:3" x14ac:dyDescent="0.25">
      <c r="C885" s="58"/>
    </row>
    <row r="886" spans="3:3" x14ac:dyDescent="0.25">
      <c r="C886" s="59"/>
    </row>
    <row r="887" spans="3:3" x14ac:dyDescent="0.25">
      <c r="C887" s="59"/>
    </row>
    <row r="888" spans="3:3" x14ac:dyDescent="0.25">
      <c r="C888" s="59"/>
    </row>
    <row r="889" spans="3:3" x14ac:dyDescent="0.25">
      <c r="C889" s="59"/>
    </row>
    <row r="890" spans="3:3" x14ac:dyDescent="0.25">
      <c r="C890" s="59"/>
    </row>
    <row r="891" spans="3:3" x14ac:dyDescent="0.25">
      <c r="C891" s="19"/>
    </row>
    <row r="892" spans="3:3" x14ac:dyDescent="0.25">
      <c r="C892" s="19"/>
    </row>
    <row r="893" spans="3:3" x14ac:dyDescent="0.25">
      <c r="C893" s="19"/>
    </row>
    <row r="894" spans="3:3" x14ac:dyDescent="0.25">
      <c r="C894" s="19"/>
    </row>
    <row r="895" spans="3:3" x14ac:dyDescent="0.25">
      <c r="C895" s="19"/>
    </row>
    <row r="896" spans="3:3" x14ac:dyDescent="0.25">
      <c r="C896" s="19"/>
    </row>
    <row r="897" spans="3:3" x14ac:dyDescent="0.25">
      <c r="C897" s="19"/>
    </row>
    <row r="898" spans="3:3" x14ac:dyDescent="0.25">
      <c r="C898" s="19"/>
    </row>
    <row r="899" spans="3:3" x14ac:dyDescent="0.25">
      <c r="C899" s="19"/>
    </row>
    <row r="900" spans="3:3" x14ac:dyDescent="0.25">
      <c r="C900" s="19"/>
    </row>
    <row r="901" spans="3:3" x14ac:dyDescent="0.25">
      <c r="C901" s="19"/>
    </row>
    <row r="902" spans="3:3" x14ac:dyDescent="0.25">
      <c r="C902" s="19"/>
    </row>
    <row r="903" spans="3:3" x14ac:dyDescent="0.25">
      <c r="C903" s="19"/>
    </row>
    <row r="904" spans="3:3" x14ac:dyDescent="0.25">
      <c r="C904" s="19"/>
    </row>
    <row r="905" spans="3:3" x14ac:dyDescent="0.25">
      <c r="C905" s="19"/>
    </row>
    <row r="906" spans="3:3" x14ac:dyDescent="0.25">
      <c r="C906" s="19"/>
    </row>
    <row r="907" spans="3:3" x14ac:dyDescent="0.25">
      <c r="C907" s="19"/>
    </row>
    <row r="908" spans="3:3" x14ac:dyDescent="0.25">
      <c r="C908" s="60"/>
    </row>
    <row r="909" spans="3:3" x14ac:dyDescent="0.25">
      <c r="C909" s="59"/>
    </row>
    <row r="910" spans="3:3" x14ac:dyDescent="0.25">
      <c r="C910" s="19"/>
    </row>
    <row r="911" spans="3:3" x14ac:dyDescent="0.25">
      <c r="C911" s="19"/>
    </row>
    <row r="912" spans="3:3" x14ac:dyDescent="0.25">
      <c r="C912" s="19"/>
    </row>
    <row r="913" spans="3:3" x14ac:dyDescent="0.25">
      <c r="C913" s="19"/>
    </row>
    <row r="914" spans="3:3" x14ac:dyDescent="0.25">
      <c r="C914" s="19"/>
    </row>
    <row r="915" spans="3:3" x14ac:dyDescent="0.25">
      <c r="C915" s="19"/>
    </row>
    <row r="916" spans="3:3" x14ac:dyDescent="0.25">
      <c r="C916" s="19"/>
    </row>
    <row r="917" spans="3:3" x14ac:dyDescent="0.25">
      <c r="C917" s="19"/>
    </row>
    <row r="918" spans="3:3" x14ac:dyDescent="0.25">
      <c r="C918" s="19"/>
    </row>
    <row r="919" spans="3:3" x14ac:dyDescent="0.25">
      <c r="C919" s="19"/>
    </row>
    <row r="920" spans="3:3" x14ac:dyDescent="0.25">
      <c r="C920" s="60"/>
    </row>
    <row r="921" spans="3:3" x14ac:dyDescent="0.25">
      <c r="C921" s="59"/>
    </row>
    <row r="922" spans="3:3" x14ac:dyDescent="0.25">
      <c r="C922" s="19"/>
    </row>
    <row r="923" spans="3:3" x14ac:dyDescent="0.25">
      <c r="C923" s="60"/>
    </row>
    <row r="924" spans="3:3" x14ac:dyDescent="0.25">
      <c r="C924" s="59"/>
    </row>
    <row r="925" spans="3:3" x14ac:dyDescent="0.25">
      <c r="C925" s="60"/>
    </row>
    <row r="926" spans="3:3" x14ac:dyDescent="0.25">
      <c r="C926" s="59"/>
    </row>
    <row r="927" spans="3:3" x14ac:dyDescent="0.25">
      <c r="C927" s="18"/>
    </row>
    <row r="928" spans="3:3" x14ac:dyDescent="0.25">
      <c r="C928" s="19"/>
    </row>
    <row r="929" spans="3:3" x14ac:dyDescent="0.25">
      <c r="C929" s="19"/>
    </row>
    <row r="930" spans="3:3" x14ac:dyDescent="0.25">
      <c r="C930" s="19"/>
    </row>
    <row r="931" spans="3:3" x14ac:dyDescent="0.25">
      <c r="C931" s="19"/>
    </row>
    <row r="932" spans="3:3" x14ac:dyDescent="0.25">
      <c r="C932" s="19"/>
    </row>
    <row r="933" spans="3:3" x14ac:dyDescent="0.25">
      <c r="C933" s="19"/>
    </row>
    <row r="934" spans="3:3" x14ac:dyDescent="0.25">
      <c r="C934" s="20"/>
    </row>
    <row r="935" spans="3:3" x14ac:dyDescent="0.25">
      <c r="C935" s="21"/>
    </row>
    <row r="936" spans="3:3" x14ac:dyDescent="0.25">
      <c r="C936" s="22"/>
    </row>
    <row r="937" spans="3:3" x14ac:dyDescent="0.25">
      <c r="C937" s="18"/>
    </row>
    <row r="938" spans="3:3" x14ac:dyDescent="0.25">
      <c r="C938" s="18"/>
    </row>
    <row r="939" spans="3:3" x14ac:dyDescent="0.25">
      <c r="C939" s="19"/>
    </row>
    <row r="940" spans="3:3" x14ac:dyDescent="0.25">
      <c r="C940" s="18"/>
    </row>
    <row r="941" spans="3:3" x14ac:dyDescent="0.25">
      <c r="C941" s="18"/>
    </row>
    <row r="942" spans="3:3" x14ac:dyDescent="0.25">
      <c r="C942" s="18"/>
    </row>
    <row r="943" spans="3:3" x14ac:dyDescent="0.25">
      <c r="C943" s="18"/>
    </row>
    <row r="944" spans="3:3" x14ac:dyDescent="0.25">
      <c r="C944" s="18"/>
    </row>
    <row r="945" spans="3:3" x14ac:dyDescent="0.25">
      <c r="C945" s="19"/>
    </row>
    <row r="946" spans="3:3" x14ac:dyDescent="0.25">
      <c r="C946" s="19"/>
    </row>
    <row r="947" spans="3:3" x14ac:dyDescent="0.25">
      <c r="C947" s="19"/>
    </row>
    <row r="948" spans="3:3" x14ac:dyDescent="0.25">
      <c r="C948" s="19"/>
    </row>
    <row r="949" spans="3:3" x14ac:dyDescent="0.25">
      <c r="C949" s="19"/>
    </row>
    <row r="950" spans="3:3" x14ac:dyDescent="0.25">
      <c r="C950" s="19"/>
    </row>
    <row r="951" spans="3:3" x14ac:dyDescent="0.25">
      <c r="C951" s="19"/>
    </row>
    <row r="952" spans="3:3" x14ac:dyDescent="0.25">
      <c r="C952" s="19"/>
    </row>
    <row r="953" spans="3:3" x14ac:dyDescent="0.25">
      <c r="C953" s="19"/>
    </row>
    <row r="954" spans="3:3" x14ac:dyDescent="0.25">
      <c r="C954" s="19"/>
    </row>
    <row r="955" spans="3:3" x14ac:dyDescent="0.25">
      <c r="C955" s="18"/>
    </row>
    <row r="956" spans="3:3" x14ac:dyDescent="0.25">
      <c r="C956" s="19"/>
    </row>
    <row r="957" spans="3:3" x14ac:dyDescent="0.25">
      <c r="C957" s="19"/>
    </row>
    <row r="958" spans="3:3" x14ac:dyDescent="0.25">
      <c r="C958" s="19"/>
    </row>
    <row r="959" spans="3:3" x14ac:dyDescent="0.25">
      <c r="C959" s="19"/>
    </row>
    <row r="960" spans="3:3" x14ac:dyDescent="0.25">
      <c r="C960" s="19"/>
    </row>
    <row r="961" spans="3:3" x14ac:dyDescent="0.25">
      <c r="C961" s="19"/>
    </row>
    <row r="962" spans="3:3" x14ac:dyDescent="0.25">
      <c r="C962" s="19"/>
    </row>
    <row r="963" spans="3:3" x14ac:dyDescent="0.25">
      <c r="C963" s="19"/>
    </row>
    <row r="964" spans="3:3" x14ac:dyDescent="0.25">
      <c r="C964" s="19"/>
    </row>
    <row r="965" spans="3:3" x14ac:dyDescent="0.25">
      <c r="C965" s="19"/>
    </row>
    <row r="966" spans="3:3" x14ac:dyDescent="0.25">
      <c r="C966" s="19"/>
    </row>
    <row r="967" spans="3:3" x14ac:dyDescent="0.25">
      <c r="C967" s="19"/>
    </row>
    <row r="968" spans="3:3" x14ac:dyDescent="0.25">
      <c r="C968" s="19"/>
    </row>
    <row r="969" spans="3:3" x14ac:dyDescent="0.25">
      <c r="C969" s="19"/>
    </row>
    <row r="970" spans="3:3" x14ac:dyDescent="0.25">
      <c r="C970" s="19"/>
    </row>
    <row r="971" spans="3:3" x14ac:dyDescent="0.25">
      <c r="C971" s="19"/>
    </row>
    <row r="972" spans="3:3" x14ac:dyDescent="0.25">
      <c r="C972" s="19"/>
    </row>
    <row r="973" spans="3:3" x14ac:dyDescent="0.25">
      <c r="C973" s="60"/>
    </row>
    <row r="974" spans="3:3" x14ac:dyDescent="0.25">
      <c r="C974" s="59"/>
    </row>
    <row r="975" spans="3:3" x14ac:dyDescent="0.25">
      <c r="C975" s="19"/>
    </row>
    <row r="976" spans="3:3" x14ac:dyDescent="0.25">
      <c r="C976" s="19"/>
    </row>
    <row r="977" spans="3:3" x14ac:dyDescent="0.25">
      <c r="C977" s="19"/>
    </row>
    <row r="978" spans="3:3" x14ac:dyDescent="0.25">
      <c r="C978" s="19"/>
    </row>
    <row r="979" spans="3:3" x14ac:dyDescent="0.25">
      <c r="C979" s="60"/>
    </row>
    <row r="980" spans="3:3" x14ac:dyDescent="0.25">
      <c r="C980" s="59"/>
    </row>
    <row r="981" spans="3:3" x14ac:dyDescent="0.25">
      <c r="C981" s="19"/>
    </row>
    <row r="982" spans="3:3" x14ac:dyDescent="0.25">
      <c r="C982" s="60"/>
    </row>
    <row r="983" spans="3:3" x14ac:dyDescent="0.25">
      <c r="C983" s="59"/>
    </row>
    <row r="984" spans="3:3" x14ac:dyDescent="0.25">
      <c r="C984" s="19"/>
    </row>
    <row r="985" spans="3:3" x14ac:dyDescent="0.25">
      <c r="C985" s="19"/>
    </row>
    <row r="986" spans="3:3" x14ac:dyDescent="0.25">
      <c r="C986" s="19"/>
    </row>
    <row r="987" spans="3:3" x14ac:dyDescent="0.25">
      <c r="C987" s="19"/>
    </row>
    <row r="988" spans="3:3" x14ac:dyDescent="0.25">
      <c r="C988" s="19"/>
    </row>
    <row r="989" spans="3:3" x14ac:dyDescent="0.25">
      <c r="C989" s="60"/>
    </row>
    <row r="990" spans="3:3" x14ac:dyDescent="0.25">
      <c r="C990" s="59"/>
    </row>
    <row r="991" spans="3:3" x14ac:dyDescent="0.25">
      <c r="C991" s="19"/>
    </row>
    <row r="992" spans="3:3" x14ac:dyDescent="0.25">
      <c r="C992" s="19"/>
    </row>
    <row r="993" spans="3:3" x14ac:dyDescent="0.25">
      <c r="C993" s="18"/>
    </row>
    <row r="994" spans="3:3" x14ac:dyDescent="0.25">
      <c r="C994" s="60"/>
    </row>
    <row r="995" spans="3:3" x14ac:dyDescent="0.25">
      <c r="C995" s="59"/>
    </row>
    <row r="996" spans="3:3" x14ac:dyDescent="0.25">
      <c r="C996" s="19"/>
    </row>
    <row r="997" spans="3:3" x14ac:dyDescent="0.25">
      <c r="C997" s="19"/>
    </row>
    <row r="998" spans="3:3" x14ac:dyDescent="0.25">
      <c r="C998" s="20"/>
    </row>
    <row r="999" spans="3:3" x14ac:dyDescent="0.25">
      <c r="C999" s="19"/>
    </row>
    <row r="1000" spans="3:3" x14ac:dyDescent="0.25">
      <c r="C1000" s="19"/>
    </row>
    <row r="1001" spans="3:3" x14ac:dyDescent="0.25">
      <c r="C1001" s="19"/>
    </row>
    <row r="1002" spans="3:3" x14ac:dyDescent="0.25">
      <c r="C1002" s="19"/>
    </row>
    <row r="1003" spans="3:3" x14ac:dyDescent="0.25">
      <c r="C1003" s="19"/>
    </row>
    <row r="1004" spans="3:3" x14ac:dyDescent="0.25">
      <c r="C1004" s="19"/>
    </row>
    <row r="1005" spans="3:3" x14ac:dyDescent="0.25">
      <c r="C1005" s="19"/>
    </row>
    <row r="1006" spans="3:3" x14ac:dyDescent="0.25">
      <c r="C1006" s="19"/>
    </row>
    <row r="1007" spans="3:3" x14ac:dyDescent="0.25">
      <c r="C1007" s="19"/>
    </row>
    <row r="1008" spans="3:3" x14ac:dyDescent="0.25">
      <c r="C1008" s="60"/>
    </row>
    <row r="1009" spans="3:3" x14ac:dyDescent="0.25">
      <c r="C1009" s="59"/>
    </row>
    <row r="1010" spans="3:3" x14ac:dyDescent="0.25">
      <c r="C1010" s="19"/>
    </row>
    <row r="1011" spans="3:3" x14ac:dyDescent="0.25">
      <c r="C1011" s="19"/>
    </row>
    <row r="1012" spans="3:3" x14ac:dyDescent="0.25">
      <c r="C1012" s="58"/>
    </row>
    <row r="1013" spans="3:3" x14ac:dyDescent="0.25">
      <c r="C1013" s="59"/>
    </row>
    <row r="1014" spans="3:3" x14ac:dyDescent="0.25">
      <c r="C1014" s="19"/>
    </row>
    <row r="1015" spans="3:3" x14ac:dyDescent="0.25">
      <c r="C1015" s="19"/>
    </row>
    <row r="1016" spans="3:3" x14ac:dyDescent="0.25">
      <c r="C1016" s="19"/>
    </row>
    <row r="1017" spans="3:3" x14ac:dyDescent="0.25">
      <c r="C1017" s="61"/>
    </row>
    <row r="1018" spans="3:3" x14ac:dyDescent="0.25">
      <c r="C1018" s="59"/>
    </row>
    <row r="1019" spans="3:3" x14ac:dyDescent="0.25">
      <c r="C1019" s="19"/>
    </row>
    <row r="1020" spans="3:3" x14ac:dyDescent="0.25">
      <c r="C1020" s="19"/>
    </row>
    <row r="1021" spans="3:3" x14ac:dyDescent="0.25">
      <c r="C1021" s="19"/>
    </row>
    <row r="1022" spans="3:3" x14ac:dyDescent="0.25">
      <c r="C1022" s="19"/>
    </row>
    <row r="1023" spans="3:3" x14ac:dyDescent="0.25">
      <c r="C1023" s="60"/>
    </row>
    <row r="1024" spans="3:3" x14ac:dyDescent="0.25">
      <c r="C1024" s="59"/>
    </row>
    <row r="1025" spans="3:3" x14ac:dyDescent="0.25">
      <c r="C1025" s="19"/>
    </row>
    <row r="1026" spans="3:3" x14ac:dyDescent="0.25">
      <c r="C1026" s="19"/>
    </row>
    <row r="1027" spans="3:3" x14ac:dyDescent="0.25">
      <c r="C1027" s="19"/>
    </row>
    <row r="1028" spans="3:3" x14ac:dyDescent="0.25">
      <c r="C1028" s="19"/>
    </row>
    <row r="1029" spans="3:3" x14ac:dyDescent="0.25">
      <c r="C1029" s="19"/>
    </row>
    <row r="1030" spans="3:3" x14ac:dyDescent="0.25">
      <c r="C1030" s="60"/>
    </row>
    <row r="1031" spans="3:3" x14ac:dyDescent="0.25">
      <c r="C1031" s="59"/>
    </row>
    <row r="1032" spans="3:3" x14ac:dyDescent="0.25">
      <c r="C1032" s="59"/>
    </row>
    <row r="1033" spans="3:3" x14ac:dyDescent="0.25">
      <c r="C1033" s="19"/>
    </row>
    <row r="1034" spans="3:3" x14ac:dyDescent="0.25">
      <c r="C1034" s="19"/>
    </row>
    <row r="1035" spans="3:3" x14ac:dyDescent="0.25">
      <c r="C1035" s="60"/>
    </row>
    <row r="1036" spans="3:3" x14ac:dyDescent="0.25">
      <c r="C1036" s="59"/>
    </row>
    <row r="1037" spans="3:3" x14ac:dyDescent="0.25">
      <c r="C1037" s="19"/>
    </row>
    <row r="1038" spans="3:3" x14ac:dyDescent="0.25">
      <c r="C1038" s="19"/>
    </row>
    <row r="1039" spans="3:3" x14ac:dyDescent="0.25">
      <c r="C1039" s="60"/>
    </row>
    <row r="1040" spans="3:3" x14ac:dyDescent="0.25">
      <c r="C1040" s="59"/>
    </row>
    <row r="1041" spans="3:3" x14ac:dyDescent="0.25">
      <c r="C1041" s="19"/>
    </row>
    <row r="1042" spans="3:3" x14ac:dyDescent="0.25">
      <c r="C1042" s="19"/>
    </row>
    <row r="1043" spans="3:3" x14ac:dyDescent="0.25">
      <c r="C1043" s="19"/>
    </row>
    <row r="1044" spans="3:3" x14ac:dyDescent="0.25">
      <c r="C1044" s="19"/>
    </row>
    <row r="1045" spans="3:3" x14ac:dyDescent="0.25">
      <c r="C1045" s="19"/>
    </row>
    <row r="1046" spans="3:3" x14ac:dyDescent="0.25">
      <c r="C1046" s="60"/>
    </row>
    <row r="1047" spans="3:3" x14ac:dyDescent="0.25">
      <c r="C1047" s="59"/>
    </row>
    <row r="1048" spans="3:3" x14ac:dyDescent="0.25">
      <c r="C1048" s="19"/>
    </row>
    <row r="1049" spans="3:3" x14ac:dyDescent="0.25">
      <c r="C1049" s="19"/>
    </row>
    <row r="1050" spans="3:3" x14ac:dyDescent="0.25">
      <c r="C1050" s="19"/>
    </row>
    <row r="1051" spans="3:3" x14ac:dyDescent="0.25">
      <c r="C1051" s="60"/>
    </row>
    <row r="1052" spans="3:3" x14ac:dyDescent="0.25">
      <c r="C1052" s="59"/>
    </row>
    <row r="1053" spans="3:3" x14ac:dyDescent="0.25">
      <c r="C1053" s="19"/>
    </row>
    <row r="1054" spans="3:3" x14ac:dyDescent="0.25">
      <c r="C1054" s="19"/>
    </row>
    <row r="1055" spans="3:3" x14ac:dyDescent="0.25">
      <c r="C1055" s="18"/>
    </row>
    <row r="1056" spans="3:3" x14ac:dyDescent="0.25">
      <c r="C1056" s="19"/>
    </row>
    <row r="1057" spans="3:3" x14ac:dyDescent="0.25">
      <c r="C1057" s="19"/>
    </row>
    <row r="1058" spans="3:3" x14ac:dyDescent="0.25">
      <c r="C1058" s="19"/>
    </row>
    <row r="1059" spans="3:3" x14ac:dyDescent="0.25">
      <c r="C1059" s="19"/>
    </row>
    <row r="1060" spans="3:3" x14ac:dyDescent="0.25">
      <c r="C1060" s="19"/>
    </row>
    <row r="1061" spans="3:3" x14ac:dyDescent="0.25">
      <c r="C1061" s="60"/>
    </row>
    <row r="1062" spans="3:3" x14ac:dyDescent="0.25">
      <c r="C1062" s="59"/>
    </row>
    <row r="1063" spans="3:3" x14ac:dyDescent="0.25">
      <c r="C1063" s="19"/>
    </row>
    <row r="1064" spans="3:3" x14ac:dyDescent="0.25">
      <c r="C1064" s="19"/>
    </row>
    <row r="1065" spans="3:3" x14ac:dyDescent="0.25">
      <c r="C1065" s="18"/>
    </row>
    <row r="1066" spans="3:3" x14ac:dyDescent="0.25">
      <c r="C1066" s="19"/>
    </row>
    <row r="1067" spans="3:3" x14ac:dyDescent="0.25">
      <c r="C1067" s="19"/>
    </row>
    <row r="1068" spans="3:3" x14ac:dyDescent="0.25">
      <c r="C1068" s="19"/>
    </row>
    <row r="1069" spans="3:3" x14ac:dyDescent="0.25">
      <c r="C1069" s="19"/>
    </row>
    <row r="1070" spans="3:3" x14ac:dyDescent="0.25">
      <c r="C1070" s="19"/>
    </row>
    <row r="1071" spans="3:3" x14ac:dyDescent="0.25">
      <c r="C1071" s="19"/>
    </row>
    <row r="1072" spans="3:3" x14ac:dyDescent="0.25">
      <c r="C1072" s="19"/>
    </row>
    <row r="1073" spans="3:3" x14ac:dyDescent="0.25">
      <c r="C1073" s="19"/>
    </row>
    <row r="1074" spans="3:3" x14ac:dyDescent="0.25">
      <c r="C1074" s="19"/>
    </row>
    <row r="1075" spans="3:3" x14ac:dyDescent="0.25">
      <c r="C1075" s="60"/>
    </row>
    <row r="1076" spans="3:3" x14ac:dyDescent="0.25">
      <c r="C1076" s="59"/>
    </row>
    <row r="1077" spans="3:3" x14ac:dyDescent="0.25">
      <c r="C1077" s="59"/>
    </row>
    <row r="1078" spans="3:3" x14ac:dyDescent="0.25">
      <c r="C1078" s="19"/>
    </row>
    <row r="1079" spans="3:3" x14ac:dyDescent="0.25">
      <c r="C1079" s="19"/>
    </row>
    <row r="1080" spans="3:3" x14ac:dyDescent="0.25">
      <c r="C1080" s="19"/>
    </row>
    <row r="1081" spans="3:3" x14ac:dyDescent="0.25">
      <c r="C1081" s="19"/>
    </row>
    <row r="1082" spans="3:3" x14ac:dyDescent="0.25">
      <c r="C1082" s="19"/>
    </row>
    <row r="1083" spans="3:3" x14ac:dyDescent="0.25">
      <c r="C1083" s="19"/>
    </row>
    <row r="1084" spans="3:3" x14ac:dyDescent="0.25">
      <c r="C1084" s="19"/>
    </row>
    <row r="1085" spans="3:3" x14ac:dyDescent="0.25">
      <c r="C1085" s="19"/>
    </row>
    <row r="1086" spans="3:3" x14ac:dyDescent="0.25">
      <c r="C1086" s="19"/>
    </row>
    <row r="1087" spans="3:3" x14ac:dyDescent="0.25">
      <c r="C1087" s="19"/>
    </row>
    <row r="1088" spans="3:3" x14ac:dyDescent="0.25">
      <c r="C1088" s="19"/>
    </row>
    <row r="1089" spans="3:3" x14ac:dyDescent="0.25">
      <c r="C1089" s="60"/>
    </row>
    <row r="1090" spans="3:3" x14ac:dyDescent="0.25">
      <c r="C1090" s="59"/>
    </row>
    <row r="1091" spans="3:3" x14ac:dyDescent="0.25">
      <c r="C1091" s="59"/>
    </row>
    <row r="1092" spans="3:3" x14ac:dyDescent="0.25">
      <c r="C1092" s="19"/>
    </row>
    <row r="1093" spans="3:3" x14ac:dyDescent="0.25">
      <c r="C1093" s="19"/>
    </row>
    <row r="1094" spans="3:3" x14ac:dyDescent="0.25">
      <c r="C1094" s="19"/>
    </row>
    <row r="1095" spans="3:3" x14ac:dyDescent="0.25">
      <c r="C1095" s="19"/>
    </row>
    <row r="1096" spans="3:3" x14ac:dyDescent="0.25">
      <c r="C1096" s="19"/>
    </row>
    <row r="1097" spans="3:3" x14ac:dyDescent="0.25">
      <c r="C1097" s="19"/>
    </row>
    <row r="1098" spans="3:3" x14ac:dyDescent="0.25">
      <c r="C1098" s="19"/>
    </row>
    <row r="1099" spans="3:3" x14ac:dyDescent="0.25">
      <c r="C1099" s="19"/>
    </row>
    <row r="1100" spans="3:3" x14ac:dyDescent="0.25">
      <c r="C1100" s="60"/>
    </row>
    <row r="1101" spans="3:3" x14ac:dyDescent="0.25">
      <c r="C1101" s="59"/>
    </row>
    <row r="1102" spans="3:3" x14ac:dyDescent="0.25">
      <c r="C1102" s="19"/>
    </row>
    <row r="1103" spans="3:3" x14ac:dyDescent="0.25">
      <c r="C1103" s="19"/>
    </row>
    <row r="1104" spans="3:3" x14ac:dyDescent="0.25">
      <c r="C1104" s="19"/>
    </row>
    <row r="1105" spans="3:3" x14ac:dyDescent="0.25">
      <c r="C1105" s="19"/>
    </row>
    <row r="1106" spans="3:3" x14ac:dyDescent="0.25">
      <c r="C1106" s="19"/>
    </row>
    <row r="1107" spans="3:3" x14ac:dyDescent="0.25">
      <c r="C1107" s="19"/>
    </row>
    <row r="1108" spans="3:3" x14ac:dyDescent="0.25">
      <c r="C1108" s="19"/>
    </row>
    <row r="1109" spans="3:3" x14ac:dyDescent="0.25">
      <c r="C1109" s="19"/>
    </row>
    <row r="1110" spans="3:3" x14ac:dyDescent="0.25">
      <c r="C1110" s="19"/>
    </row>
    <row r="1111" spans="3:3" x14ac:dyDescent="0.25">
      <c r="C1111" s="19"/>
    </row>
    <row r="1112" spans="3:3" x14ac:dyDescent="0.25">
      <c r="C1112" s="19"/>
    </row>
    <row r="1113" spans="3:3" x14ac:dyDescent="0.25">
      <c r="C1113" s="19"/>
    </row>
    <row r="1114" spans="3:3" x14ac:dyDescent="0.25">
      <c r="C1114" s="19"/>
    </row>
    <row r="1115" spans="3:3" x14ac:dyDescent="0.25">
      <c r="C1115" s="19"/>
    </row>
    <row r="1116" spans="3:3" x14ac:dyDescent="0.25">
      <c r="C1116" s="19"/>
    </row>
    <row r="1117" spans="3:3" x14ac:dyDescent="0.25">
      <c r="C1117" s="19"/>
    </row>
    <row r="1118" spans="3:3" x14ac:dyDescent="0.25">
      <c r="C1118" s="19"/>
    </row>
    <row r="1119" spans="3:3" x14ac:dyDescent="0.25">
      <c r="C1119" s="19"/>
    </row>
    <row r="1120" spans="3:3" x14ac:dyDescent="0.25">
      <c r="C1120" s="19"/>
    </row>
    <row r="1121" spans="3:3" x14ac:dyDescent="0.25">
      <c r="C1121" s="19"/>
    </row>
    <row r="1122" spans="3:3" x14ac:dyDescent="0.25">
      <c r="C1122" s="19"/>
    </row>
    <row r="1123" spans="3:3" x14ac:dyDescent="0.25">
      <c r="C1123" s="19"/>
    </row>
    <row r="1124" spans="3:3" x14ac:dyDescent="0.25">
      <c r="C1124" s="19"/>
    </row>
    <row r="1125" spans="3:3" x14ac:dyDescent="0.25">
      <c r="C1125" s="18"/>
    </row>
    <row r="1126" spans="3:3" x14ac:dyDescent="0.25">
      <c r="C1126" s="19"/>
    </row>
    <row r="1127" spans="3:3" x14ac:dyDescent="0.25">
      <c r="C1127" s="19"/>
    </row>
    <row r="1128" spans="3:3" x14ac:dyDescent="0.25">
      <c r="C1128" s="19"/>
    </row>
    <row r="1129" spans="3:3" x14ac:dyDescent="0.25">
      <c r="C1129" s="60"/>
    </row>
    <row r="1130" spans="3:3" x14ac:dyDescent="0.25">
      <c r="C1130" s="59"/>
    </row>
    <row r="1131" spans="3:3" x14ac:dyDescent="0.25">
      <c r="C1131" s="19"/>
    </row>
    <row r="1132" spans="3:3" x14ac:dyDescent="0.25">
      <c r="C1132" s="19"/>
    </row>
    <row r="1133" spans="3:3" x14ac:dyDescent="0.25">
      <c r="C1133" s="19"/>
    </row>
    <row r="1134" spans="3:3" x14ac:dyDescent="0.25">
      <c r="C1134" s="19"/>
    </row>
    <row r="1135" spans="3:3" x14ac:dyDescent="0.25">
      <c r="C1135" s="19"/>
    </row>
    <row r="1136" spans="3:3" x14ac:dyDescent="0.25">
      <c r="C1136" s="19"/>
    </row>
    <row r="1137" spans="3:3" x14ac:dyDescent="0.25">
      <c r="C1137" s="19"/>
    </row>
    <row r="1138" spans="3:3" x14ac:dyDescent="0.25">
      <c r="C1138" s="19"/>
    </row>
    <row r="1139" spans="3:3" x14ac:dyDescent="0.25">
      <c r="C1139" s="19"/>
    </row>
    <row r="1140" spans="3:3" x14ac:dyDescent="0.25">
      <c r="C1140" s="19"/>
    </row>
    <row r="1141" spans="3:3" x14ac:dyDescent="0.25">
      <c r="C1141" s="60"/>
    </row>
    <row r="1142" spans="3:3" x14ac:dyDescent="0.25">
      <c r="C1142" s="59"/>
    </row>
    <row r="1143" spans="3:3" x14ac:dyDescent="0.25">
      <c r="C1143" s="19"/>
    </row>
    <row r="1144" spans="3:3" x14ac:dyDescent="0.25">
      <c r="C1144" s="19"/>
    </row>
    <row r="1145" spans="3:3" x14ac:dyDescent="0.25">
      <c r="C1145" s="19"/>
    </row>
    <row r="1146" spans="3:3" x14ac:dyDescent="0.25">
      <c r="C1146" s="60"/>
    </row>
    <row r="1147" spans="3:3" x14ac:dyDescent="0.25">
      <c r="C1147" s="59"/>
    </row>
    <row r="1148" spans="3:3" x14ac:dyDescent="0.25">
      <c r="C1148" s="60"/>
    </row>
    <row r="1149" spans="3:3" x14ac:dyDescent="0.25">
      <c r="C1149" s="59"/>
    </row>
    <row r="1150" spans="3:3" x14ac:dyDescent="0.25">
      <c r="C1150" s="19"/>
    </row>
    <row r="1151" spans="3:3" x14ac:dyDescent="0.25">
      <c r="C1151" s="19"/>
    </row>
    <row r="1152" spans="3:3" x14ac:dyDescent="0.25">
      <c r="C1152" s="19"/>
    </row>
    <row r="1153" spans="3:3" x14ac:dyDescent="0.25">
      <c r="C1153" s="19"/>
    </row>
    <row r="1154" spans="3:3" x14ac:dyDescent="0.25">
      <c r="C1154" s="19"/>
    </row>
    <row r="1155" spans="3:3" x14ac:dyDescent="0.25">
      <c r="C1155" s="19"/>
    </row>
    <row r="1156" spans="3:3" x14ac:dyDescent="0.25">
      <c r="C1156" s="19"/>
    </row>
    <row r="1157" spans="3:3" x14ac:dyDescent="0.25">
      <c r="C1157" s="19"/>
    </row>
    <row r="1158" spans="3:3" x14ac:dyDescent="0.25">
      <c r="C1158" s="20"/>
    </row>
    <row r="1159" spans="3:3" x14ac:dyDescent="0.25">
      <c r="C1159" s="19"/>
    </row>
    <row r="1160" spans="3:3" x14ac:dyDescent="0.25">
      <c r="C1160" s="23"/>
    </row>
    <row r="1161" spans="3:3" x14ac:dyDescent="0.25">
      <c r="C1161" s="20"/>
    </row>
    <row r="1162" spans="3:3" x14ac:dyDescent="0.25">
      <c r="C1162" s="60"/>
    </row>
    <row r="1163" spans="3:3" x14ac:dyDescent="0.25">
      <c r="C1163" s="59"/>
    </row>
    <row r="1164" spans="3:3" x14ac:dyDescent="0.25">
      <c r="C1164" s="59"/>
    </row>
    <row r="1165" spans="3:3" x14ac:dyDescent="0.25">
      <c r="C1165" s="59"/>
    </row>
    <row r="1166" spans="3:3" x14ac:dyDescent="0.25">
      <c r="C1166" s="60"/>
    </row>
    <row r="1167" spans="3:3" x14ac:dyDescent="0.25">
      <c r="C1167" s="59"/>
    </row>
    <row r="1168" spans="3:3" x14ac:dyDescent="0.25">
      <c r="C1168" s="19"/>
    </row>
    <row r="1169" spans="3:3" x14ac:dyDescent="0.25">
      <c r="C1169" s="60"/>
    </row>
    <row r="1170" spans="3:3" x14ac:dyDescent="0.25">
      <c r="C1170" s="59"/>
    </row>
    <row r="1171" spans="3:3" x14ac:dyDescent="0.25">
      <c r="C1171" s="19"/>
    </row>
    <row r="1172" spans="3:3" x14ac:dyDescent="0.25">
      <c r="C1172" s="19"/>
    </row>
    <row r="1173" spans="3:3" x14ac:dyDescent="0.25">
      <c r="C1173" s="19"/>
    </row>
    <row r="1174" spans="3:3" x14ac:dyDescent="0.25">
      <c r="C1174" s="19"/>
    </row>
    <row r="1175" spans="3:3" x14ac:dyDescent="0.25">
      <c r="C1175" s="19"/>
    </row>
    <row r="1176" spans="3:3" x14ac:dyDescent="0.25">
      <c r="C1176" s="18"/>
    </row>
    <row r="1177" spans="3:3" x14ac:dyDescent="0.25">
      <c r="C1177" s="19"/>
    </row>
    <row r="1178" spans="3:3" x14ac:dyDescent="0.25">
      <c r="C1178" s="19"/>
    </row>
    <row r="1179" spans="3:3" x14ac:dyDescent="0.25">
      <c r="C1179" s="19"/>
    </row>
    <row r="1180" spans="3:3" x14ac:dyDescent="0.25">
      <c r="C1180" s="19"/>
    </row>
    <row r="1181" spans="3:3" x14ac:dyDescent="0.25">
      <c r="C1181" s="19"/>
    </row>
    <row r="1182" spans="3:3" x14ac:dyDescent="0.25">
      <c r="C1182" s="19"/>
    </row>
    <row r="1183" spans="3:3" x14ac:dyDescent="0.25">
      <c r="C1183" s="19"/>
    </row>
    <row r="1184" spans="3:3" x14ac:dyDescent="0.25">
      <c r="C1184" s="19"/>
    </row>
    <row r="1185" spans="3:3" x14ac:dyDescent="0.25">
      <c r="C1185" s="19"/>
    </row>
    <row r="1186" spans="3:3" x14ac:dyDescent="0.25">
      <c r="C1186" s="19"/>
    </row>
    <row r="1187" spans="3:3" x14ac:dyDescent="0.25">
      <c r="C1187" s="19"/>
    </row>
    <row r="1188" spans="3:3" x14ac:dyDescent="0.25">
      <c r="C1188" s="19"/>
    </row>
    <row r="1189" spans="3:3" x14ac:dyDescent="0.25">
      <c r="C1189" s="19"/>
    </row>
    <row r="1190" spans="3:3" x14ac:dyDescent="0.25">
      <c r="C1190" s="19"/>
    </row>
    <row r="1191" spans="3:3" x14ac:dyDescent="0.25">
      <c r="C1191" s="19"/>
    </row>
    <row r="1192" spans="3:3" x14ac:dyDescent="0.25">
      <c r="C1192" s="19"/>
    </row>
    <row r="1193" spans="3:3" x14ac:dyDescent="0.25">
      <c r="C1193" s="19"/>
    </row>
    <row r="1194" spans="3:3" x14ac:dyDescent="0.25">
      <c r="C1194" s="19"/>
    </row>
    <row r="1195" spans="3:3" x14ac:dyDescent="0.25">
      <c r="C1195" s="19"/>
    </row>
    <row r="1196" spans="3:3" x14ac:dyDescent="0.25">
      <c r="C1196" s="19"/>
    </row>
    <row r="1197" spans="3:3" x14ac:dyDescent="0.25">
      <c r="C1197" s="19"/>
    </row>
    <row r="1198" spans="3:3" x14ac:dyDescent="0.25">
      <c r="C1198" s="19"/>
    </row>
    <row r="1199" spans="3:3" x14ac:dyDescent="0.25">
      <c r="C1199" s="19"/>
    </row>
    <row r="1200" spans="3:3" x14ac:dyDescent="0.25">
      <c r="C1200" s="19"/>
    </row>
    <row r="1201" spans="3:3" x14ac:dyDescent="0.25">
      <c r="C1201" s="19"/>
    </row>
    <row r="1202" spans="3:3" x14ac:dyDescent="0.25">
      <c r="C1202" s="60"/>
    </row>
    <row r="1203" spans="3:3" x14ac:dyDescent="0.25">
      <c r="C1203" s="59"/>
    </row>
    <row r="1204" spans="3:3" x14ac:dyDescent="0.25">
      <c r="C1204" s="19"/>
    </row>
    <row r="1205" spans="3:3" x14ac:dyDescent="0.25">
      <c r="C1205" s="19"/>
    </row>
    <row r="1206" spans="3:3" x14ac:dyDescent="0.25">
      <c r="C1206" s="19"/>
    </row>
    <row r="1207" spans="3:3" x14ac:dyDescent="0.25">
      <c r="C1207" s="19"/>
    </row>
    <row r="1208" spans="3:3" x14ac:dyDescent="0.25">
      <c r="C1208" s="19"/>
    </row>
    <row r="1209" spans="3:3" x14ac:dyDescent="0.25">
      <c r="C1209" s="19"/>
    </row>
    <row r="1210" spans="3:3" x14ac:dyDescent="0.25">
      <c r="C1210" s="19"/>
    </row>
    <row r="1211" spans="3:3" x14ac:dyDescent="0.25">
      <c r="C1211" s="19"/>
    </row>
    <row r="1212" spans="3:3" x14ac:dyDescent="0.25">
      <c r="C1212" s="60"/>
    </row>
    <row r="1213" spans="3:3" x14ac:dyDescent="0.25">
      <c r="C1213" s="59"/>
    </row>
    <row r="1214" spans="3:3" x14ac:dyDescent="0.25">
      <c r="C1214" s="19"/>
    </row>
    <row r="1215" spans="3:3" x14ac:dyDescent="0.25">
      <c r="C1215" s="19"/>
    </row>
    <row r="1216" spans="3:3" x14ac:dyDescent="0.25">
      <c r="C1216" s="19"/>
    </row>
    <row r="1217" spans="3:3" x14ac:dyDescent="0.25">
      <c r="C1217" s="19"/>
    </row>
    <row r="1218" spans="3:3" x14ac:dyDescent="0.25">
      <c r="C1218" s="19"/>
    </row>
    <row r="1219" spans="3:3" x14ac:dyDescent="0.25">
      <c r="C1219" s="19"/>
    </row>
    <row r="1220" spans="3:3" x14ac:dyDescent="0.25">
      <c r="C1220" s="19"/>
    </row>
    <row r="1221" spans="3:3" x14ac:dyDescent="0.25">
      <c r="C1221" s="19"/>
    </row>
    <row r="1222" spans="3:3" x14ac:dyDescent="0.25">
      <c r="C1222" s="19"/>
    </row>
    <row r="1223" spans="3:3" x14ac:dyDescent="0.25">
      <c r="C1223" s="19"/>
    </row>
    <row r="1224" spans="3:3" x14ac:dyDescent="0.25">
      <c r="C1224" s="19"/>
    </row>
    <row r="1225" spans="3:3" x14ac:dyDescent="0.25">
      <c r="C1225" s="19"/>
    </row>
    <row r="1226" spans="3:3" x14ac:dyDescent="0.25">
      <c r="C1226" s="19"/>
    </row>
    <row r="1227" spans="3:3" x14ac:dyDescent="0.25">
      <c r="C1227" s="19"/>
    </row>
    <row r="1228" spans="3:3" x14ac:dyDescent="0.25">
      <c r="C1228" s="19"/>
    </row>
    <row r="1229" spans="3:3" x14ac:dyDescent="0.25">
      <c r="C1229" s="19"/>
    </row>
    <row r="1230" spans="3:3" x14ac:dyDescent="0.25">
      <c r="C1230" s="64"/>
    </row>
    <row r="1231" spans="3:3" x14ac:dyDescent="0.25">
      <c r="C1231" s="59"/>
    </row>
    <row r="1232" spans="3:3" x14ac:dyDescent="0.25">
      <c r="C1232" s="19"/>
    </row>
    <row r="1233" spans="3:3" x14ac:dyDescent="0.25">
      <c r="C1233" s="19"/>
    </row>
    <row r="1234" spans="3:3" x14ac:dyDescent="0.25">
      <c r="C1234" s="19"/>
    </row>
    <row r="1235" spans="3:3" x14ac:dyDescent="0.25">
      <c r="C1235" s="19"/>
    </row>
    <row r="1236" spans="3:3" x14ac:dyDescent="0.25">
      <c r="C1236" s="19"/>
    </row>
    <row r="1237" spans="3:3" x14ac:dyDescent="0.25">
      <c r="C1237" s="19"/>
    </row>
    <row r="1238" spans="3:3" x14ac:dyDescent="0.25">
      <c r="C1238" s="19"/>
    </row>
    <row r="1239" spans="3:3" x14ac:dyDescent="0.25">
      <c r="C1239" s="19"/>
    </row>
    <row r="1240" spans="3:3" x14ac:dyDescent="0.25">
      <c r="C1240" s="19"/>
    </row>
    <row r="1241" spans="3:3" x14ac:dyDescent="0.25">
      <c r="C1241" s="19"/>
    </row>
    <row r="1242" spans="3:3" x14ac:dyDescent="0.25">
      <c r="C1242" s="65"/>
    </row>
    <row r="1243" spans="3:3" x14ac:dyDescent="0.25">
      <c r="C1243" s="59"/>
    </row>
    <row r="1244" spans="3:3" x14ac:dyDescent="0.25">
      <c r="C1244" s="59"/>
    </row>
    <row r="1245" spans="3:3" x14ac:dyDescent="0.25">
      <c r="C1245" s="19"/>
    </row>
    <row r="1246" spans="3:3" x14ac:dyDescent="0.25">
      <c r="C1246" s="19"/>
    </row>
    <row r="1247" spans="3:3" x14ac:dyDescent="0.25">
      <c r="C1247" s="19"/>
    </row>
    <row r="1248" spans="3:3" x14ac:dyDescent="0.25">
      <c r="C1248" s="19"/>
    </row>
    <row r="1249" spans="3:3" x14ac:dyDescent="0.25">
      <c r="C1249" s="19"/>
    </row>
    <row r="1250" spans="3:3" x14ac:dyDescent="0.25">
      <c r="C1250" s="19"/>
    </row>
    <row r="1251" spans="3:3" x14ac:dyDescent="0.25">
      <c r="C1251" s="19"/>
    </row>
    <row r="1252" spans="3:3" x14ac:dyDescent="0.25">
      <c r="C1252" s="19"/>
    </row>
    <row r="1253" spans="3:3" x14ac:dyDescent="0.25">
      <c r="C1253" s="19"/>
    </row>
    <row r="1254" spans="3:3" x14ac:dyDescent="0.25">
      <c r="C1254" s="19"/>
    </row>
    <row r="1255" spans="3:3" x14ac:dyDescent="0.25">
      <c r="C1255" s="19"/>
    </row>
    <row r="1256" spans="3:3" x14ac:dyDescent="0.25">
      <c r="C1256" s="19"/>
    </row>
    <row r="1257" spans="3:3" x14ac:dyDescent="0.25">
      <c r="C1257" s="19"/>
    </row>
    <row r="1258" spans="3:3" x14ac:dyDescent="0.25">
      <c r="C1258" s="19"/>
    </row>
    <row r="1259" spans="3:3" x14ac:dyDescent="0.25">
      <c r="C1259" s="19"/>
    </row>
    <row r="1260" spans="3:3" x14ac:dyDescent="0.25">
      <c r="C1260" s="19"/>
    </row>
    <row r="1261" spans="3:3" x14ac:dyDescent="0.25">
      <c r="C1261" s="19"/>
    </row>
    <row r="1262" spans="3:3" x14ac:dyDescent="0.25">
      <c r="C1262" s="19"/>
    </row>
    <row r="1263" spans="3:3" x14ac:dyDescent="0.25">
      <c r="C1263" s="19"/>
    </row>
    <row r="1264" spans="3:3" x14ac:dyDescent="0.25">
      <c r="C1264" s="19"/>
    </row>
    <row r="1265" spans="3:3" x14ac:dyDescent="0.25">
      <c r="C1265" s="19"/>
    </row>
    <row r="1266" spans="3:3" x14ac:dyDescent="0.25">
      <c r="C1266" s="19"/>
    </row>
    <row r="1267" spans="3:3" x14ac:dyDescent="0.25">
      <c r="C1267" s="19"/>
    </row>
    <row r="1268" spans="3:3" x14ac:dyDescent="0.25">
      <c r="C1268" s="19"/>
    </row>
    <row r="1269" spans="3:3" x14ac:dyDescent="0.25">
      <c r="C1269" s="19"/>
    </row>
    <row r="1270" spans="3:3" x14ac:dyDescent="0.25">
      <c r="C1270" s="19"/>
    </row>
    <row r="1271" spans="3:3" x14ac:dyDescent="0.25">
      <c r="C1271" s="19"/>
    </row>
    <row r="1272" spans="3:3" x14ac:dyDescent="0.25">
      <c r="C1272" s="19"/>
    </row>
    <row r="1273" spans="3:3" x14ac:dyDescent="0.25">
      <c r="C1273" s="19"/>
    </row>
    <row r="1274" spans="3:3" x14ac:dyDescent="0.25">
      <c r="C1274" s="19"/>
    </row>
    <row r="1275" spans="3:3" x14ac:dyDescent="0.25">
      <c r="C1275" s="19"/>
    </row>
    <row r="1276" spans="3:3" x14ac:dyDescent="0.25">
      <c r="C1276" s="19"/>
    </row>
    <row r="1277" spans="3:3" x14ac:dyDescent="0.25">
      <c r="C1277" s="19"/>
    </row>
    <row r="1278" spans="3:3" x14ac:dyDescent="0.25">
      <c r="C1278" s="24"/>
    </row>
    <row r="1279" spans="3:3" x14ac:dyDescent="0.25">
      <c r="C1279" s="19"/>
    </row>
    <row r="1280" spans="3:3" x14ac:dyDescent="0.25">
      <c r="C1280" s="25"/>
    </row>
    <row r="1281" spans="3:3" x14ac:dyDescent="0.25">
      <c r="C1281" s="19"/>
    </row>
    <row r="1282" spans="3:3" x14ac:dyDescent="0.25">
      <c r="C1282" s="19"/>
    </row>
    <row r="1283" spans="3:3" x14ac:dyDescent="0.25">
      <c r="C1283" s="19"/>
    </row>
    <row r="1284" spans="3:3" x14ac:dyDescent="0.25">
      <c r="C1284" s="26"/>
    </row>
    <row r="1285" spans="3:3" x14ac:dyDescent="0.25">
      <c r="C1285" s="19"/>
    </row>
    <row r="1286" spans="3:3" x14ac:dyDescent="0.25">
      <c r="C1286" s="19"/>
    </row>
    <row r="1287" spans="3:3" x14ac:dyDescent="0.25">
      <c r="C1287" s="19"/>
    </row>
    <row r="1288" spans="3:3" x14ac:dyDescent="0.25">
      <c r="C1288" s="19"/>
    </row>
    <row r="1289" spans="3:3" x14ac:dyDescent="0.25">
      <c r="C1289" s="19"/>
    </row>
    <row r="1290" spans="3:3" x14ac:dyDescent="0.25">
      <c r="C1290" s="19"/>
    </row>
    <row r="1291" spans="3:3" x14ac:dyDescent="0.25">
      <c r="C1291" s="19"/>
    </row>
    <row r="1292" spans="3:3" x14ac:dyDescent="0.25">
      <c r="C1292" s="19"/>
    </row>
    <row r="1293" spans="3:3" x14ac:dyDescent="0.25">
      <c r="C1293" s="27"/>
    </row>
    <row r="1294" spans="3:3" x14ac:dyDescent="0.25">
      <c r="C1294" s="19"/>
    </row>
    <row r="1295" spans="3:3" x14ac:dyDescent="0.25">
      <c r="C1295" s="27"/>
    </row>
    <row r="1296" spans="3:3" x14ac:dyDescent="0.25">
      <c r="C1296" s="27"/>
    </row>
    <row r="1297" spans="3:3" x14ac:dyDescent="0.25">
      <c r="C1297" s="19"/>
    </row>
    <row r="1298" spans="3:3" x14ac:dyDescent="0.25">
      <c r="C1298" s="19"/>
    </row>
    <row r="1299" spans="3:3" x14ac:dyDescent="0.25">
      <c r="C1299" s="19"/>
    </row>
    <row r="1300" spans="3:3" x14ac:dyDescent="0.25">
      <c r="C1300" s="19"/>
    </row>
    <row r="1301" spans="3:3" x14ac:dyDescent="0.25">
      <c r="C1301" s="19"/>
    </row>
    <row r="1302" spans="3:3" x14ac:dyDescent="0.25">
      <c r="C1302" s="19"/>
    </row>
    <row r="1303" spans="3:3" x14ac:dyDescent="0.25">
      <c r="C1303" s="26"/>
    </row>
    <row r="1304" spans="3:3" x14ac:dyDescent="0.25">
      <c r="C1304" s="27"/>
    </row>
    <row r="1305" spans="3:3" x14ac:dyDescent="0.25">
      <c r="C1305" s="19"/>
    </row>
    <row r="1306" spans="3:3" x14ac:dyDescent="0.25">
      <c r="C1306" s="60"/>
    </row>
    <row r="1307" spans="3:3" x14ac:dyDescent="0.25">
      <c r="C1307" s="59"/>
    </row>
    <row r="1308" spans="3:3" x14ac:dyDescent="0.25">
      <c r="C1308" s="19"/>
    </row>
    <row r="1309" spans="3:3" x14ac:dyDescent="0.25">
      <c r="C1309" s="60"/>
    </row>
    <row r="1310" spans="3:3" x14ac:dyDescent="0.25">
      <c r="C1310" s="59"/>
    </row>
    <row r="1311" spans="3:3" x14ac:dyDescent="0.25">
      <c r="C1311" s="19"/>
    </row>
    <row r="1312" spans="3:3" x14ac:dyDescent="0.25">
      <c r="C1312" s="19"/>
    </row>
    <row r="1313" spans="3:3" x14ac:dyDescent="0.25">
      <c r="C1313" s="19"/>
    </row>
    <row r="1314" spans="3:3" x14ac:dyDescent="0.25">
      <c r="C1314" s="19"/>
    </row>
    <row r="1315" spans="3:3" x14ac:dyDescent="0.25">
      <c r="C1315" s="19"/>
    </row>
    <row r="1316" spans="3:3" x14ac:dyDescent="0.25">
      <c r="C1316" s="19"/>
    </row>
    <row r="1317" spans="3:3" x14ac:dyDescent="0.25">
      <c r="C1317" s="19"/>
    </row>
    <row r="1318" spans="3:3" x14ac:dyDescent="0.25">
      <c r="C1318" s="19"/>
    </row>
    <row r="1319" spans="3:3" x14ac:dyDescent="0.25">
      <c r="C1319" s="19"/>
    </row>
    <row r="1320" spans="3:3" x14ac:dyDescent="0.25">
      <c r="C1320" s="19"/>
    </row>
    <row r="1321" spans="3:3" x14ac:dyDescent="0.25">
      <c r="C1321" s="19"/>
    </row>
    <row r="1322" spans="3:3" x14ac:dyDescent="0.25">
      <c r="C1322" s="19"/>
    </row>
    <row r="1323" spans="3:3" x14ac:dyDescent="0.25">
      <c r="C1323" s="19"/>
    </row>
    <row r="1324" spans="3:3" x14ac:dyDescent="0.25">
      <c r="C1324" s="19"/>
    </row>
    <row r="1325" spans="3:3" x14ac:dyDescent="0.25">
      <c r="C1325" s="19"/>
    </row>
    <row r="1326" spans="3:3" x14ac:dyDescent="0.25">
      <c r="C1326" s="19"/>
    </row>
    <row r="1327" spans="3:3" x14ac:dyDescent="0.25">
      <c r="C1327" s="19"/>
    </row>
    <row r="1328" spans="3:3" x14ac:dyDescent="0.25">
      <c r="C1328" s="19"/>
    </row>
    <row r="1329" spans="3:3" x14ac:dyDescent="0.25">
      <c r="C1329" s="19"/>
    </row>
    <row r="1330" spans="3:3" x14ac:dyDescent="0.25">
      <c r="C1330" s="19"/>
    </row>
    <row r="1331" spans="3:3" x14ac:dyDescent="0.25">
      <c r="C1331" s="27"/>
    </row>
    <row r="1332" spans="3:3" x14ac:dyDescent="0.25">
      <c r="C1332" s="19"/>
    </row>
    <row r="1333" spans="3:3" x14ac:dyDescent="0.25">
      <c r="C1333" s="19"/>
    </row>
    <row r="1334" spans="3:3" x14ac:dyDescent="0.25">
      <c r="C1334" s="19"/>
    </row>
    <row r="1335" spans="3:3" x14ac:dyDescent="0.25">
      <c r="C1335" s="19"/>
    </row>
    <row r="1336" spans="3:3" x14ac:dyDescent="0.25">
      <c r="C1336" s="19"/>
    </row>
    <row r="1337" spans="3:3" x14ac:dyDescent="0.25">
      <c r="C1337" s="19"/>
    </row>
    <row r="1338" spans="3:3" x14ac:dyDescent="0.25">
      <c r="C1338" s="19"/>
    </row>
    <row r="1339" spans="3:3" x14ac:dyDescent="0.25">
      <c r="C1339" s="19"/>
    </row>
    <row r="1340" spans="3:3" x14ac:dyDescent="0.25">
      <c r="C1340" s="19"/>
    </row>
    <row r="1341" spans="3:3" x14ac:dyDescent="0.25">
      <c r="C1341" s="19"/>
    </row>
    <row r="1342" spans="3:3" x14ac:dyDescent="0.25">
      <c r="C1342" s="19"/>
    </row>
    <row r="1343" spans="3:3" x14ac:dyDescent="0.25">
      <c r="C1343" s="19"/>
    </row>
    <row r="1344" spans="3:3" x14ac:dyDescent="0.25">
      <c r="C1344" s="19"/>
    </row>
    <row r="1345" spans="3:3" x14ac:dyDescent="0.25">
      <c r="C1345" s="19"/>
    </row>
    <row r="1346" spans="3:3" x14ac:dyDescent="0.25">
      <c r="C1346" s="20"/>
    </row>
    <row r="1347" spans="3:3" x14ac:dyDescent="0.25">
      <c r="C1347" s="28"/>
    </row>
    <row r="1348" spans="3:3" x14ac:dyDescent="0.25">
      <c r="C1348" s="19"/>
    </row>
    <row r="1349" spans="3:3" x14ac:dyDescent="0.25">
      <c r="C1349" s="60"/>
    </row>
    <row r="1350" spans="3:3" x14ac:dyDescent="0.25">
      <c r="C1350" s="59"/>
    </row>
    <row r="1351" spans="3:3" x14ac:dyDescent="0.25">
      <c r="C1351" s="19"/>
    </row>
    <row r="1352" spans="3:3" x14ac:dyDescent="0.25">
      <c r="C1352" s="19"/>
    </row>
    <row r="1353" spans="3:3" x14ac:dyDescent="0.25">
      <c r="C1353" s="19"/>
    </row>
    <row r="1354" spans="3:3" x14ac:dyDescent="0.25">
      <c r="C1354" s="19"/>
    </row>
    <row r="1355" spans="3:3" x14ac:dyDescent="0.25">
      <c r="C1355" s="19"/>
    </row>
    <row r="1356" spans="3:3" x14ac:dyDescent="0.25">
      <c r="C1356" s="60"/>
    </row>
    <row r="1357" spans="3:3" x14ac:dyDescent="0.25">
      <c r="C1357" s="59"/>
    </row>
    <row r="1358" spans="3:3" x14ac:dyDescent="0.25">
      <c r="C1358" s="19"/>
    </row>
    <row r="1359" spans="3:3" x14ac:dyDescent="0.25">
      <c r="C1359" s="19"/>
    </row>
    <row r="1360" spans="3:3" x14ac:dyDescent="0.25">
      <c r="C1360" s="19"/>
    </row>
    <row r="1361" spans="3:3" x14ac:dyDescent="0.25">
      <c r="C1361" s="19"/>
    </row>
    <row r="1362" spans="3:3" x14ac:dyDescent="0.25">
      <c r="C1362" s="19"/>
    </row>
    <row r="1363" spans="3:3" x14ac:dyDescent="0.25">
      <c r="C1363" s="19"/>
    </row>
    <row r="1364" spans="3:3" x14ac:dyDescent="0.25">
      <c r="C1364" s="19"/>
    </row>
    <row r="1365" spans="3:3" x14ac:dyDescent="0.25">
      <c r="C1365" s="19"/>
    </row>
    <row r="1366" spans="3:3" x14ac:dyDescent="0.25">
      <c r="C1366" s="19"/>
    </row>
    <row r="1367" spans="3:3" x14ac:dyDescent="0.25">
      <c r="C1367" s="19"/>
    </row>
    <row r="1368" spans="3:3" x14ac:dyDescent="0.25">
      <c r="C1368" s="27"/>
    </row>
    <row r="1369" spans="3:3" x14ac:dyDescent="0.25">
      <c r="C1369" s="60"/>
    </row>
    <row r="1370" spans="3:3" x14ac:dyDescent="0.25">
      <c r="C1370" s="59"/>
    </row>
    <row r="1371" spans="3:3" x14ac:dyDescent="0.25">
      <c r="C1371" s="19"/>
    </row>
    <row r="1372" spans="3:3" x14ac:dyDescent="0.25">
      <c r="C1372" s="19"/>
    </row>
    <row r="1373" spans="3:3" x14ac:dyDescent="0.25">
      <c r="C1373" s="19"/>
    </row>
    <row r="1374" spans="3:3" x14ac:dyDescent="0.25">
      <c r="C1374" s="19"/>
    </row>
    <row r="1375" spans="3:3" x14ac:dyDescent="0.25">
      <c r="C1375" s="19"/>
    </row>
    <row r="1376" spans="3:3" x14ac:dyDescent="0.25">
      <c r="C1376" s="19"/>
    </row>
    <row r="1377" spans="3:3" x14ac:dyDescent="0.25">
      <c r="C1377" s="19"/>
    </row>
    <row r="1378" spans="3:3" x14ac:dyDescent="0.25">
      <c r="C1378" s="19"/>
    </row>
    <row r="1379" spans="3:3" x14ac:dyDescent="0.25">
      <c r="C1379" s="19"/>
    </row>
    <row r="1380" spans="3:3" x14ac:dyDescent="0.25">
      <c r="C1380" s="19"/>
    </row>
    <row r="1381" spans="3:3" x14ac:dyDescent="0.25">
      <c r="C1381" s="19"/>
    </row>
    <row r="1382" spans="3:3" x14ac:dyDescent="0.25">
      <c r="C1382" s="19"/>
    </row>
    <row r="1383" spans="3:3" x14ac:dyDescent="0.25">
      <c r="C1383" s="19"/>
    </row>
    <row r="1384" spans="3:3" x14ac:dyDescent="0.25">
      <c r="C1384" s="19"/>
    </row>
    <row r="1385" spans="3:3" x14ac:dyDescent="0.25">
      <c r="C1385" s="19"/>
    </row>
    <row r="1386" spans="3:3" x14ac:dyDescent="0.25">
      <c r="C1386" s="19"/>
    </row>
    <row r="1387" spans="3:3" x14ac:dyDescent="0.25">
      <c r="C1387" s="19"/>
    </row>
    <row r="1388" spans="3:3" x14ac:dyDescent="0.25">
      <c r="C1388" s="19"/>
    </row>
    <row r="1389" spans="3:3" x14ac:dyDescent="0.25">
      <c r="C1389" s="19"/>
    </row>
    <row r="1390" spans="3:3" x14ac:dyDescent="0.25">
      <c r="C1390" s="19"/>
    </row>
    <row r="1391" spans="3:3" x14ac:dyDescent="0.25">
      <c r="C1391" s="19"/>
    </row>
    <row r="1392" spans="3:3" x14ac:dyDescent="0.25">
      <c r="C1392" s="28"/>
    </row>
    <row r="1393" spans="3:3" x14ac:dyDescent="0.25">
      <c r="C1393" s="19"/>
    </row>
    <row r="1394" spans="3:3" x14ac:dyDescent="0.25">
      <c r="C1394" s="19"/>
    </row>
    <row r="1395" spans="3:3" x14ac:dyDescent="0.25">
      <c r="C1395" s="19"/>
    </row>
    <row r="1396" spans="3:3" x14ac:dyDescent="0.25">
      <c r="C1396" s="19"/>
    </row>
    <row r="1397" spans="3:3" x14ac:dyDescent="0.25">
      <c r="C1397" s="19"/>
    </row>
    <row r="1398" spans="3:3" x14ac:dyDescent="0.25">
      <c r="C1398" s="19"/>
    </row>
    <row r="1399" spans="3:3" x14ac:dyDescent="0.25">
      <c r="C1399" s="19"/>
    </row>
    <row r="1400" spans="3:3" x14ac:dyDescent="0.25">
      <c r="C1400" s="19"/>
    </row>
    <row r="1401" spans="3:3" x14ac:dyDescent="0.25">
      <c r="C1401" s="19"/>
    </row>
    <row r="1402" spans="3:3" x14ac:dyDescent="0.25">
      <c r="C1402" s="19"/>
    </row>
    <row r="1403" spans="3:3" x14ac:dyDescent="0.25">
      <c r="C1403" s="19"/>
    </row>
    <row r="1404" spans="3:3" x14ac:dyDescent="0.25">
      <c r="C1404" s="27"/>
    </row>
    <row r="1405" spans="3:3" x14ac:dyDescent="0.25">
      <c r="C1405" s="19"/>
    </row>
    <row r="1406" spans="3:3" x14ac:dyDescent="0.25">
      <c r="C1406" s="19"/>
    </row>
    <row r="1407" spans="3:3" x14ac:dyDescent="0.25">
      <c r="C1407" s="60"/>
    </row>
    <row r="1408" spans="3:3" x14ac:dyDescent="0.25">
      <c r="C1408" s="59"/>
    </row>
    <row r="1409" spans="3:3" x14ac:dyDescent="0.25">
      <c r="C1409" s="18"/>
    </row>
    <row r="1410" spans="3:3" x14ac:dyDescent="0.25">
      <c r="C1410" s="27"/>
    </row>
    <row r="1411" spans="3:3" x14ac:dyDescent="0.25">
      <c r="C1411" s="58"/>
    </row>
    <row r="1412" spans="3:3" x14ac:dyDescent="0.25">
      <c r="C1412" s="59"/>
    </row>
    <row r="1413" spans="3:3" x14ac:dyDescent="0.25">
      <c r="C1413" s="59"/>
    </row>
    <row r="1414" spans="3:3" x14ac:dyDescent="0.25">
      <c r="C1414" s="59"/>
    </row>
    <row r="1415" spans="3:3" x14ac:dyDescent="0.25">
      <c r="C1415" s="27"/>
    </row>
    <row r="1416" spans="3:3" x14ac:dyDescent="0.25">
      <c r="C1416" s="62"/>
    </row>
    <row r="1417" spans="3:3" x14ac:dyDescent="0.25">
      <c r="C1417" s="59"/>
    </row>
    <row r="1418" spans="3:3" x14ac:dyDescent="0.25">
      <c r="C1418" s="19"/>
    </row>
    <row r="1419" spans="3:3" x14ac:dyDescent="0.25">
      <c r="C1419" s="27"/>
    </row>
    <row r="1420" spans="3:3" x14ac:dyDescent="0.25">
      <c r="C1420" s="19"/>
    </row>
    <row r="1421" spans="3:3" x14ac:dyDescent="0.25">
      <c r="C1421" s="27"/>
    </row>
    <row r="1422" spans="3:3" x14ac:dyDescent="0.25">
      <c r="C1422" s="27"/>
    </row>
    <row r="1423" spans="3:3" x14ac:dyDescent="0.25">
      <c r="C1423" s="19"/>
    </row>
    <row r="1424" spans="3:3" x14ac:dyDescent="0.25">
      <c r="C1424" s="19"/>
    </row>
    <row r="1425" spans="3:3" x14ac:dyDescent="0.25">
      <c r="C1425" s="19"/>
    </row>
    <row r="1426" spans="3:3" x14ac:dyDescent="0.25">
      <c r="C1426" s="19"/>
    </row>
    <row r="1427" spans="3:3" x14ac:dyDescent="0.25">
      <c r="C1427" s="19"/>
    </row>
    <row r="1428" spans="3:3" x14ac:dyDescent="0.25">
      <c r="C1428" s="60"/>
    </row>
    <row r="1429" spans="3:3" x14ac:dyDescent="0.25">
      <c r="C1429" s="59"/>
    </row>
    <row r="1430" spans="3:3" x14ac:dyDescent="0.25">
      <c r="C1430" s="27"/>
    </row>
    <row r="1431" spans="3:3" x14ac:dyDescent="0.25">
      <c r="C1431" s="20"/>
    </row>
    <row r="1432" spans="3:3" x14ac:dyDescent="0.25">
      <c r="C1432" s="19"/>
    </row>
    <row r="1433" spans="3:3" x14ac:dyDescent="0.25">
      <c r="C1433" s="27"/>
    </row>
    <row r="1434" spans="3:3" x14ac:dyDescent="0.25">
      <c r="C1434" s="19"/>
    </row>
    <row r="1435" spans="3:3" x14ac:dyDescent="0.25">
      <c r="C1435" s="19"/>
    </row>
    <row r="1436" spans="3:3" x14ac:dyDescent="0.25">
      <c r="C1436" s="19"/>
    </row>
    <row r="1437" spans="3:3" x14ac:dyDescent="0.25">
      <c r="C1437" s="27"/>
    </row>
    <row r="1438" spans="3:3" x14ac:dyDescent="0.25">
      <c r="C1438" s="27"/>
    </row>
    <row r="1439" spans="3:3" x14ac:dyDescent="0.25">
      <c r="C1439" s="27"/>
    </row>
    <row r="1440" spans="3:3" x14ac:dyDescent="0.25">
      <c r="C1440" s="19"/>
    </row>
    <row r="1441" spans="3:3" x14ac:dyDescent="0.25">
      <c r="C1441" s="19"/>
    </row>
    <row r="1442" spans="3:3" x14ac:dyDescent="0.25">
      <c r="C1442" s="27"/>
    </row>
    <row r="1443" spans="3:3" x14ac:dyDescent="0.25">
      <c r="C1443" s="27"/>
    </row>
    <row r="1444" spans="3:3" x14ac:dyDescent="0.25">
      <c r="C1444" s="19"/>
    </row>
    <row r="1445" spans="3:3" x14ac:dyDescent="0.25">
      <c r="C1445" s="29"/>
    </row>
    <row r="1446" spans="3:3" x14ac:dyDescent="0.25">
      <c r="C1446" s="19"/>
    </row>
    <row r="1447" spans="3:3" x14ac:dyDescent="0.25">
      <c r="C1447" s="19"/>
    </row>
    <row r="1448" spans="3:3" x14ac:dyDescent="0.25">
      <c r="C1448" s="19"/>
    </row>
    <row r="1449" spans="3:3" x14ac:dyDescent="0.25">
      <c r="C1449" s="27"/>
    </row>
    <row r="1450" spans="3:3" x14ac:dyDescent="0.25">
      <c r="C1450" s="27"/>
    </row>
    <row r="1451" spans="3:3" x14ac:dyDescent="0.25">
      <c r="C1451" s="19"/>
    </row>
    <row r="1452" spans="3:3" x14ac:dyDescent="0.25">
      <c r="C1452" s="27"/>
    </row>
    <row r="1453" spans="3:3" x14ac:dyDescent="0.25">
      <c r="C1453" s="27"/>
    </row>
    <row r="1454" spans="3:3" x14ac:dyDescent="0.25">
      <c r="C1454" s="19"/>
    </row>
    <row r="1455" spans="3:3" x14ac:dyDescent="0.25">
      <c r="C1455" s="19"/>
    </row>
    <row r="1456" spans="3:3" x14ac:dyDescent="0.25">
      <c r="C1456" s="19"/>
    </row>
    <row r="1457" spans="3:3" x14ac:dyDescent="0.25">
      <c r="C1457" s="30"/>
    </row>
    <row r="1458" spans="3:3" x14ac:dyDescent="0.25">
      <c r="C1458" s="19"/>
    </row>
    <row r="1459" spans="3:3" x14ac:dyDescent="0.25">
      <c r="C1459" s="19"/>
    </row>
    <row r="1460" spans="3:3" x14ac:dyDescent="0.25">
      <c r="C1460" s="19"/>
    </row>
    <row r="1461" spans="3:3" x14ac:dyDescent="0.25">
      <c r="C1461" s="31"/>
    </row>
    <row r="1462" spans="3:3" x14ac:dyDescent="0.25">
      <c r="C1462" s="19"/>
    </row>
    <row r="1463" spans="3:3" x14ac:dyDescent="0.25">
      <c r="C1463" s="27"/>
    </row>
    <row r="1464" spans="3:3" x14ac:dyDescent="0.25">
      <c r="C1464" s="27"/>
    </row>
    <row r="1465" spans="3:3" x14ac:dyDescent="0.25">
      <c r="C1465" s="19"/>
    </row>
    <row r="1466" spans="3:3" x14ac:dyDescent="0.25">
      <c r="C1466" s="27"/>
    </row>
    <row r="1467" spans="3:3" x14ac:dyDescent="0.25">
      <c r="C1467" s="27"/>
    </row>
    <row r="1468" spans="3:3" x14ac:dyDescent="0.25">
      <c r="C1468" s="19"/>
    </row>
    <row r="1469" spans="3:3" x14ac:dyDescent="0.25">
      <c r="C1469" s="19"/>
    </row>
    <row r="1470" spans="3:3" x14ac:dyDescent="0.25">
      <c r="C1470" s="19"/>
    </row>
    <row r="1471" spans="3:3" x14ac:dyDescent="0.25">
      <c r="C1471" s="19"/>
    </row>
    <row r="1472" spans="3:3" x14ac:dyDescent="0.25">
      <c r="C1472" s="19"/>
    </row>
    <row r="1473" spans="3:3" x14ac:dyDescent="0.25">
      <c r="C1473" s="19"/>
    </row>
    <row r="1474" spans="3:3" x14ac:dyDescent="0.25">
      <c r="C1474" s="32"/>
    </row>
    <row r="1475" spans="3:3" x14ac:dyDescent="0.25">
      <c r="C1475" s="27"/>
    </row>
    <row r="1476" spans="3:3" x14ac:dyDescent="0.25">
      <c r="C1476" s="19"/>
    </row>
    <row r="1477" spans="3:3" x14ac:dyDescent="0.25">
      <c r="C1477" s="19"/>
    </row>
    <row r="1478" spans="3:3" x14ac:dyDescent="0.25">
      <c r="C1478" s="19"/>
    </row>
    <row r="1479" spans="3:3" x14ac:dyDescent="0.25">
      <c r="C1479" s="19"/>
    </row>
    <row r="1480" spans="3:3" x14ac:dyDescent="0.25">
      <c r="C1480" s="19"/>
    </row>
    <row r="1481" spans="3:3" x14ac:dyDescent="0.25">
      <c r="C1481" s="19"/>
    </row>
    <row r="1482" spans="3:3" x14ac:dyDescent="0.25">
      <c r="C1482" s="19"/>
    </row>
    <row r="1483" spans="3:3" x14ac:dyDescent="0.25">
      <c r="C1483" s="19"/>
    </row>
    <row r="1484" spans="3:3" x14ac:dyDescent="0.25">
      <c r="C1484" s="19"/>
    </row>
    <row r="1485" spans="3:3" x14ac:dyDescent="0.25">
      <c r="C1485" s="19"/>
    </row>
    <row r="1486" spans="3:3" x14ac:dyDescent="0.25">
      <c r="C1486" s="19"/>
    </row>
    <row r="1487" spans="3:3" x14ac:dyDescent="0.25">
      <c r="C1487" s="27"/>
    </row>
    <row r="1488" spans="3:3" x14ac:dyDescent="0.25">
      <c r="C1488" s="27"/>
    </row>
    <row r="1489" spans="3:3" x14ac:dyDescent="0.25">
      <c r="C1489" s="30"/>
    </row>
    <row r="1490" spans="3:3" x14ac:dyDescent="0.25">
      <c r="C1490" s="19"/>
    </row>
    <row r="1491" spans="3:3" x14ac:dyDescent="0.25">
      <c r="C1491" s="19"/>
    </row>
    <row r="1492" spans="3:3" x14ac:dyDescent="0.25">
      <c r="C1492" s="19"/>
    </row>
    <row r="1493" spans="3:3" x14ac:dyDescent="0.25">
      <c r="C1493" s="19"/>
    </row>
    <row r="1494" spans="3:3" x14ac:dyDescent="0.25">
      <c r="C1494" s="19"/>
    </row>
    <row r="1495" spans="3:3" x14ac:dyDescent="0.25">
      <c r="C1495" s="19"/>
    </row>
    <row r="1496" spans="3:3" x14ac:dyDescent="0.25">
      <c r="C1496" s="33"/>
    </row>
    <row r="1497" spans="3:3" x14ac:dyDescent="0.25">
      <c r="C1497" s="27"/>
    </row>
    <row r="1498" spans="3:3" x14ac:dyDescent="0.25">
      <c r="C1498" s="19"/>
    </row>
    <row r="1499" spans="3:3" x14ac:dyDescent="0.25">
      <c r="C1499" s="19"/>
    </row>
    <row r="1500" spans="3:3" x14ac:dyDescent="0.25">
      <c r="C1500" s="19"/>
    </row>
    <row r="1501" spans="3:3" x14ac:dyDescent="0.25">
      <c r="C1501" s="19"/>
    </row>
    <row r="1502" spans="3:3" x14ac:dyDescent="0.25">
      <c r="C1502" s="19"/>
    </row>
    <row r="1503" spans="3:3" x14ac:dyDescent="0.25">
      <c r="C1503" s="19"/>
    </row>
    <row r="1504" spans="3:3" x14ac:dyDescent="0.25">
      <c r="C1504" s="19"/>
    </row>
    <row r="1505" spans="3:3" x14ac:dyDescent="0.25">
      <c r="C1505" s="19"/>
    </row>
    <row r="1506" spans="3:3" x14ac:dyDescent="0.25">
      <c r="C1506" s="19"/>
    </row>
    <row r="1507" spans="3:3" x14ac:dyDescent="0.25">
      <c r="C1507" s="19"/>
    </row>
    <row r="1508" spans="3:3" x14ac:dyDescent="0.25">
      <c r="C1508" s="27"/>
    </row>
    <row r="1509" spans="3:3" x14ac:dyDescent="0.25">
      <c r="C1509" s="19"/>
    </row>
    <row r="1510" spans="3:3" x14ac:dyDescent="0.25">
      <c r="C1510" s="30"/>
    </row>
    <row r="1511" spans="3:3" x14ac:dyDescent="0.25">
      <c r="C1511" s="34"/>
    </row>
    <row r="1512" spans="3:3" x14ac:dyDescent="0.25">
      <c r="C1512" s="34"/>
    </row>
    <row r="1513" spans="3:3" x14ac:dyDescent="0.25">
      <c r="C1513" s="63"/>
    </row>
    <row r="1514" spans="3:3" x14ac:dyDescent="0.25">
      <c r="C1514" s="63"/>
    </row>
    <row r="1515" spans="3:3" x14ac:dyDescent="0.25">
      <c r="C1515" s="34"/>
    </row>
    <row r="1516" spans="3:3" x14ac:dyDescent="0.25">
      <c r="C1516" s="35"/>
    </row>
    <row r="1517" spans="3:3" x14ac:dyDescent="0.25">
      <c r="C1517" s="34"/>
    </row>
    <row r="1518" spans="3:3" x14ac:dyDescent="0.25">
      <c r="C1518" s="34"/>
    </row>
    <row r="1519" spans="3:3" x14ac:dyDescent="0.25">
      <c r="C1519" s="34"/>
    </row>
    <row r="1520" spans="3:3" x14ac:dyDescent="0.25">
      <c r="C1520" s="34"/>
    </row>
    <row r="1521" spans="3:3" x14ac:dyDescent="0.25">
      <c r="C1521" s="36"/>
    </row>
  </sheetData>
  <autoFilter ref="B9:J779"/>
  <mergeCells count="169">
    <mergeCell ref="E4:E8"/>
    <mergeCell ref="C1416:C1417"/>
    <mergeCell ref="C1428:C1429"/>
    <mergeCell ref="C1513:C1514"/>
    <mergeCell ref="C1309:C1310"/>
    <mergeCell ref="C1349:C1350"/>
    <mergeCell ref="C1356:C1357"/>
    <mergeCell ref="C1369:C1370"/>
    <mergeCell ref="C1407:C1408"/>
    <mergeCell ref="C1411:C1414"/>
    <mergeCell ref="C1169:C1170"/>
    <mergeCell ref="C1202:C1203"/>
    <mergeCell ref="C1212:C1213"/>
    <mergeCell ref="C1230:C1231"/>
    <mergeCell ref="C1242:C1244"/>
    <mergeCell ref="C1306:C1307"/>
    <mergeCell ref="C1129:C1130"/>
    <mergeCell ref="C1141:C1142"/>
    <mergeCell ref="C1146:C1147"/>
    <mergeCell ref="C1148:C1149"/>
    <mergeCell ref="C1162:C1165"/>
    <mergeCell ref="C1166:C1167"/>
    <mergeCell ref="C1046:C1047"/>
    <mergeCell ref="C1051:C1052"/>
    <mergeCell ref="C1061:C1062"/>
    <mergeCell ref="C1075:C1077"/>
    <mergeCell ref="C1089:C1091"/>
    <mergeCell ref="C1100:C1101"/>
    <mergeCell ref="C1012:C1013"/>
    <mergeCell ref="C1017:C1018"/>
    <mergeCell ref="C1023:C1024"/>
    <mergeCell ref="C1030:C1032"/>
    <mergeCell ref="C1035:C1036"/>
    <mergeCell ref="C1039:C1040"/>
    <mergeCell ref="C973:C974"/>
    <mergeCell ref="C979:C980"/>
    <mergeCell ref="C982:C983"/>
    <mergeCell ref="C989:C990"/>
    <mergeCell ref="C994:C995"/>
    <mergeCell ref="C1008:C1009"/>
    <mergeCell ref="C879:C880"/>
    <mergeCell ref="C885:C890"/>
    <mergeCell ref="C908:C909"/>
    <mergeCell ref="C920:C921"/>
    <mergeCell ref="C923:C924"/>
    <mergeCell ref="C925:C926"/>
    <mergeCell ref="C803:C804"/>
    <mergeCell ref="C806:C809"/>
    <mergeCell ref="C827:C828"/>
    <mergeCell ref="C847:C849"/>
    <mergeCell ref="C861:C862"/>
    <mergeCell ref="C869:C870"/>
    <mergeCell ref="B713:B714"/>
    <mergeCell ref="C713:C714"/>
    <mergeCell ref="C791:C793"/>
    <mergeCell ref="C794:C795"/>
    <mergeCell ref="B608:B609"/>
    <mergeCell ref="C608:C609"/>
    <mergeCell ref="B674:B676"/>
    <mergeCell ref="C674:C676"/>
    <mergeCell ref="B708:B709"/>
    <mergeCell ref="C708:C709"/>
    <mergeCell ref="B514:B515"/>
    <mergeCell ref="C514:C515"/>
    <mergeCell ref="B530:B531"/>
    <mergeCell ref="C530:C531"/>
    <mergeCell ref="B558:B559"/>
    <mergeCell ref="C558:C559"/>
    <mergeCell ref="B434:B435"/>
    <mergeCell ref="C434:C435"/>
    <mergeCell ref="B473:B474"/>
    <mergeCell ref="C473:C474"/>
    <mergeCell ref="B510:B512"/>
    <mergeCell ref="C510:C512"/>
    <mergeCell ref="B377:B378"/>
    <mergeCell ref="C377:C378"/>
    <mergeCell ref="B390:B391"/>
    <mergeCell ref="C390:C391"/>
    <mergeCell ref="B423:B424"/>
    <mergeCell ref="C423:C424"/>
    <mergeCell ref="B344:B345"/>
    <mergeCell ref="C344:C345"/>
    <mergeCell ref="B363:B364"/>
    <mergeCell ref="B365:B366"/>
    <mergeCell ref="C365:C366"/>
    <mergeCell ref="B373:B374"/>
    <mergeCell ref="C373:C374"/>
    <mergeCell ref="B299:B300"/>
    <mergeCell ref="C299:C300"/>
    <mergeCell ref="B306:B308"/>
    <mergeCell ref="C306:C308"/>
    <mergeCell ref="B319:B320"/>
    <mergeCell ref="C319:C320"/>
    <mergeCell ref="B259:B260"/>
    <mergeCell ref="C259:C260"/>
    <mergeCell ref="B279:B280"/>
    <mergeCell ref="C279:C280"/>
    <mergeCell ref="B281:B282"/>
    <mergeCell ref="C281:C282"/>
    <mergeCell ref="B233:B234"/>
    <mergeCell ref="C233:C234"/>
    <mergeCell ref="B242:B243"/>
    <mergeCell ref="C242:C243"/>
    <mergeCell ref="B251:B252"/>
    <mergeCell ref="C251:C252"/>
    <mergeCell ref="B201:B202"/>
    <mergeCell ref="C201:C202"/>
    <mergeCell ref="B217:B218"/>
    <mergeCell ref="C217:C218"/>
    <mergeCell ref="B224:B226"/>
    <mergeCell ref="C224:C226"/>
    <mergeCell ref="B177:B178"/>
    <mergeCell ref="C177:C178"/>
    <mergeCell ref="B187:B188"/>
    <mergeCell ref="C187:C188"/>
    <mergeCell ref="B194:B195"/>
    <mergeCell ref="C194:C195"/>
    <mergeCell ref="B158:B159"/>
    <mergeCell ref="C158:C159"/>
    <mergeCell ref="B161:B162"/>
    <mergeCell ref="C161:C162"/>
    <mergeCell ref="B163:B165"/>
    <mergeCell ref="C163:C165"/>
    <mergeCell ref="B144:B145"/>
    <mergeCell ref="C144:C145"/>
    <mergeCell ref="B146:B147"/>
    <mergeCell ref="C146:C147"/>
    <mergeCell ref="B151:B152"/>
    <mergeCell ref="C151:C152"/>
    <mergeCell ref="B110:B113"/>
    <mergeCell ref="C110:C113"/>
    <mergeCell ref="B122:B123"/>
    <mergeCell ref="C122:C123"/>
    <mergeCell ref="B132:B135"/>
    <mergeCell ref="C132:C135"/>
    <mergeCell ref="B90:B92"/>
    <mergeCell ref="C90:C92"/>
    <mergeCell ref="B99:B100"/>
    <mergeCell ref="C99:C100"/>
    <mergeCell ref="B104:B105"/>
    <mergeCell ref="C104:C105"/>
    <mergeCell ref="B74:B75"/>
    <mergeCell ref="C74:C75"/>
    <mergeCell ref="B79:B80"/>
    <mergeCell ref="C79:C80"/>
    <mergeCell ref="B81:B84"/>
    <mergeCell ref="C81:C84"/>
    <mergeCell ref="B64:B65"/>
    <mergeCell ref="C64:C65"/>
    <mergeCell ref="B69:B70"/>
    <mergeCell ref="C69:C70"/>
    <mergeCell ref="B71:B72"/>
    <mergeCell ref="C71:C72"/>
    <mergeCell ref="B40:B41"/>
    <mergeCell ref="C40:C41"/>
    <mergeCell ref="B44:B45"/>
    <mergeCell ref="C44:C45"/>
    <mergeCell ref="B50:B51"/>
    <mergeCell ref="C50:C51"/>
    <mergeCell ref="B28:B30"/>
    <mergeCell ref="C28:C30"/>
    <mergeCell ref="B33:B34"/>
    <mergeCell ref="C33:C34"/>
    <mergeCell ref="F7:H7"/>
    <mergeCell ref="I6:J7"/>
    <mergeCell ref="F4:J5"/>
    <mergeCell ref="F6:H6"/>
    <mergeCell ref="B4:D7"/>
    <mergeCell ref="B3:D3"/>
  </mergeCells>
  <pageMargins left="0.70866141732283472" right="0.70866141732283472" top="0.74803149606299213" bottom="0.74803149606299213" header="0.31496062992125984" footer="0.31496062992125984"/>
  <pageSetup paperSize="9" scale="10" fitToWidth="0" orientation="portrait" r:id="rId1"/>
  <rowBreaks count="2" manualBreakCount="2">
    <brk id="758" max="9" man="1"/>
    <brk id="7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 за сент</vt:lpstr>
      <vt:lpstr>'Отч за сент'!Область_печати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Жаникенова Салтанат Тагаевна</cp:lastModifiedBy>
  <cp:lastPrinted>2024-10-09T10:24:58Z</cp:lastPrinted>
  <dcterms:created xsi:type="dcterms:W3CDTF">2021-04-16T10:12:09Z</dcterms:created>
  <dcterms:modified xsi:type="dcterms:W3CDTF">2024-10-09T12:15:18Z</dcterms:modified>
</cp:coreProperties>
</file>